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<sst xmlns="http://schemas.openxmlformats.org/spreadsheetml/2006/main" count="40" uniqueCount="40">
  <si>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</si>
  <si>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RSC030</t>
  </si>
  <si>
    <t xml:space="preserve">m²</t>
  </si>
  <si>
    <t xml:space="preserve">Tratamiento de acabado superficial en obra de piso interior de mosaico granítico.</t>
  </si>
  <si>
    <r>
      <rPr>
        <sz val="8.25"/>
        <color rgb="FF000000"/>
        <rFont val="Arial"/>
        <family val="2"/>
      </rPr>
      <t xml:space="preserve">Pulido y abrillantado mecánicos en obra de piso interior de mosaico granítico, mediante extendido de lechada coloreada con la misma tonalidad de las baldosas; desbastado o rebaje, con una muela basta entre 36 y 60, según el tipo de mosaico granítico y el estado en que se encuentre el suelo; planificado o pulido basto, con abrasivo de grano entre 80 y 120; extendido de una nueva lechada de las mismas características que la primera; planificado o pulido basto, con abrasivo de grano entre 80 y 120; y abrillantado con muelas de 400 o superior, previa aplicación de líquido cristalizador.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</si>
  <si>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</si>
  <si>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</si>
  <si>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</si>
  <si>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</si>
  <si>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</si>
  <si>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</si>
  <si>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</si>
  <si>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</si>
  <si>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</si>
  <si>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</si>
  <si>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</si>
  <si>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</si>
  <si>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mosaico granítico.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</si>
  <si>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</si>
  <si>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</si>
  <si>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</si>
  <si>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</si>
  <si>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</si>
  <si>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</si>
  <si>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</si>
  <si>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mosaico granítico, con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</si>
  <si>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</si>
  <si>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</si>
  <si>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</si>
  <si>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</si>
  <si>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</si>
  <si>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</si>
  <si>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</si>
  <si>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Medio 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</si>
  <si>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</si>
  <si>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</si>
  <si>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</si>
  <si>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</si>
  <si>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$ 7.063,46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</si>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</sst>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13.7</v>
      </c>
      <c r="H10" s="12">
        <f ca="1">ROUND(INDIRECT(ADDRESS(ROW()+(0), COLUMN()+(-2), 1))*INDIRECT(ADDRESS(ROW()+(0), COLUMN()+(-1), 1)), 2)</f>
        <v>17.13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242.66</v>
      </c>
      <c r="H11" s="14">
        <f ca="1">ROUND(INDIRECT(ADDRESS(ROW()+(0), COLUMN()+(-2), 1))*INDIRECT(ADDRESS(ROW()+(0), COLUMN()+(-1), 1)), 2)</f>
        <v>30.33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1193.86</v>
      </c>
      <c r="H14" s="12">
        <f ca="1">ROUND(INDIRECT(ADDRESS(ROW()+(0), COLUMN()+(-2), 1))*INDIRECT(ADDRESS(ROW()+(0), COLUMN()+(-1), 1)), 2)</f>
        <v>262.65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618.51</v>
      </c>
      <c r="H15" s="14">
        <f ca="1">ROUND(INDIRECT(ADDRESS(ROW()+(0), COLUMN()+(-2), 1))*INDIRECT(ADDRESS(ROW()+(0), COLUMN()+(-1), 1)), 2)</f>
        <v>74.22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0.378</v>
      </c>
      <c r="G18" s="12">
        <v>11912.7</v>
      </c>
      <c r="H18" s="12">
        <f ca="1">ROUND(INDIRECT(ADDRESS(ROW()+(0), COLUMN()+(-2), 1))*INDIRECT(ADDRESS(ROW()+(0), COLUMN()+(-1), 1)), 2)</f>
        <v>4502.99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0.054</v>
      </c>
      <c r="G19" s="14">
        <v>8905.02</v>
      </c>
      <c r="H19" s="14">
        <f ca="1">ROUND(INDIRECT(ADDRESS(ROW()+(0), COLUMN()+(-2), 1))*INDIRECT(ADDRESS(ROW()+(0), COLUMN()+(-1), 1)), 2)</f>
        <v>480.87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4983.86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5368.19</v>
      </c>
      <c r="H22" s="14">
        <f ca="1">ROUND(INDIRECT(ADDRESS(ROW()+(0), COLUMN()+(-2), 1))*INDIRECT(ADDRESS(ROW()+(0), COLUMN()+(-1), 1))/100, 2)</f>
        <v>107.36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5475.55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