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<sst xmlns="http://schemas.openxmlformats.org/spreadsheetml/2006/main" count="40" uniqueCount="40">
  <si>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</si>
  <si>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RSB018</t>
  </si>
  <si>
    <t xml:space="preserve">m²</t>
  </si>
  <si>
    <t xml:space="preserve">Contrapiso de mortero autonivelante de cemento, de elevada conductividad térmica.</t>
  </si>
  <si>
    <r>
      <rPr>
        <sz val="8.25"/>
        <color rgb="FF000000"/>
        <rFont val="Arial"/>
        <family val="2"/>
      </rPr>
      <t xml:space="preserve">Contrapiso interior, de 30 mm de espesor, de mortero autonivelante de cemento, de fraguado rápido, con resistencia a compresión de 20 N/mm², resistencia a flexión de 4 N/mm², colado con mezcladora-bombeadora sobre piso radiante, como integrante de un sistema de calefacción, preparada para recibir pavimento cerámico, pétreo o de madera; y posterior aplicación de agente filmógeno, (0,15 l/m²). Incluso banda de panel rígido de poliestireno expandido para la preparación de las juntas perimetrales de dilatación. El precio no incluye el piso radiante.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</si>
  <si>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</si>
  <si>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</si>
  <si>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</si>
  <si>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</si>
  <si>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</si>
  <si>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</si>
  <si>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</si>
  <si>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</si>
  <si>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</si>
  <si>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</si>
  <si>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mt09map030b</t>
  </si>
  <si>
    <t xml:space="preserve">kg</t>
  </si>
  <si>
    <t xml:space="preserve">Mortero autonivelante de cemento, de fraguado rápido, con resistencia a compresión de 20 N/mm², resistencia a flexión de 4 N/mm², compuesto por cementos especiales, agregados seleccionados, fibras sintéticas, resinas y aditivos, conductividad térmica 1,72 W/(mK), resistencia a compresión 22000 kN/m², resistencia a flexión 4500 kN/m², para espesores de 3 a 40 mm, usado en nivelación de pisos.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</si>
  <si>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</si>
  <si>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</si>
  <si>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</si>
  <si>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</si>
  <si>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</si>
  <si>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mq06pym020</t>
  </si>
  <si>
    <t xml:space="preserve">h</t>
  </si>
  <si>
    <t xml:space="preserve">Mezcladora-bombeadora para morteros autonivelantes.</t>
  </si>
  <si>
    <t xml:space="preserve">Subtotal equipo:</t>
  </si>
  <si>
    <t xml:space="preserve">Mano de obra</t>
  </si>
  <si>
    <t xml:space="preserve">mo031</t>
  </si>
  <si>
    <t xml:space="preserve">h</t>
  </si>
  <si>
    <t xml:space="preserve">Oficial aplicador de mortero autonivelante.</t>
  </si>
  <si>
    <t xml:space="preserve">mo069</t>
  </si>
  <si>
    <t xml:space="preserve">h</t>
  </si>
  <si>
    <t xml:space="preserve">Medio oficial aplicador de mortero autonivelante.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</si>
  <si>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</si>
  <si>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</si>
  <si>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</si>
  <si>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</si>
  <si>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$ 136,31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</si>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</sst>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55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1098.49</v>
      </c>
      <c r="H10" s="12">
        <f ca="1">ROUND(INDIRECT(ADDRESS(ROW()+(0), COLUMN()+(-2), 1))*INDIRECT(ADDRESS(ROW()+(0), COLUMN()+(-1), 1)), 2)</f>
        <v>109.85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54</v>
      </c>
      <c r="G11" s="12">
        <v>16.52</v>
      </c>
      <c r="H11" s="12">
        <f ca="1">ROUND(INDIRECT(ADDRESS(ROW()+(0), COLUMN()+(-2), 1))*INDIRECT(ADDRESS(ROW()+(0), COLUMN()+(-1), 1)), 2)</f>
        <v>892.08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26.26</v>
      </c>
      <c r="H12" s="14">
        <f ca="1">ROUND(INDIRECT(ADDRESS(ROW()+(0), COLUMN()+(-2), 1))*INDIRECT(ADDRESS(ROW()+(0), COLUMN()+(-1), 1)), 2)</f>
        <v>3.94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1005.87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</v>
      </c>
      <c r="G15" s="14">
        <v>7676.42</v>
      </c>
      <c r="H15" s="14">
        <f ca="1">ROUND(INDIRECT(ADDRESS(ROW()+(0), COLUMN()+(-2), 1))*INDIRECT(ADDRESS(ROW()+(0), COLUMN()+(-1), 1)), 2)</f>
        <v>614.11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614.11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0.032</v>
      </c>
      <c r="G18" s="12">
        <v>33952.7</v>
      </c>
      <c r="H18" s="12">
        <f ca="1">ROUND(INDIRECT(ADDRESS(ROW()+(0), COLUMN()+(-2), 1))*INDIRECT(ADDRESS(ROW()+(0), COLUMN()+(-1), 1)), 2)</f>
        <v>1086.49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0.025</v>
      </c>
      <c r="G19" s="14">
        <v>25378.9</v>
      </c>
      <c r="H19" s="14">
        <f ca="1">ROUND(INDIRECT(ADDRESS(ROW()+(0), COLUMN()+(-2), 1))*INDIRECT(ADDRESS(ROW()+(0), COLUMN()+(-1), 1)), 2)</f>
        <v>634.47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1720.96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3340.94</v>
      </c>
      <c r="H22" s="14">
        <f ca="1">ROUND(INDIRECT(ADDRESS(ROW()+(0), COLUMN()+(-2), 1))*INDIRECT(ADDRESS(ROW()+(0), COLUMN()+(-1), 1))/100, 2)</f>
        <v>66.82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3407.76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