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<sst xmlns="http://schemas.openxmlformats.org/spreadsheetml/2006/main" count="53" uniqueCount="53">
  <si>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</si>
  <si>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RRY075</t>
  </si>
  <si>
    <t xml:space="preserve">m²</t>
  </si>
  <si>
    <t xml:space="preserve">Trasdosado autoportante de placas de yeso laminado, de alta resistencia al impacto. Sistema "PLACO".</t>
  </si>
  <si>
    <r>
      <rPr>
        <sz val="8.25"/>
        <color rgb="FF000000"/>
        <rFont val="Arial"/>
        <family val="2"/>
      </rPr>
      <t xml:space="preserve">Trasdosado autoportante libre, sistema "PLACO", de 60,5 mm de espesor total, con nivel de calidad del acabado estándar (Q2), formado por una placa de yeso laminado GF-C1-I-W2 / - 1200 / 2400 / 12,5 / con los bordes longitudinales cuadrados, Rigidur H 13 BC "PLACO",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</si>
  <si>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</si>
  <si>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</si>
  <si>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</si>
  <si>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</si>
  <si>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</si>
  <si>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</si>
  <si>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</si>
  <si>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</si>
  <si>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</si>
  <si>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ancho,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</si>
  <si>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</si>
  <si>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</si>
  <si>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</si>
  <si>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</si>
  <si>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</si>
  <si>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</si>
  <si>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</si>
  <si>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</si>
  <si>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reforzado con fibras GF-C1-I-W2 / - 1200 / 2400 / 12,5 / con los bordes longitudinales cuadrados, Rigidur H 13 BC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</si>
  <si>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</si>
  <si>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</si>
  <si>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</si>
  <si>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</si>
  <si>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</si>
  <si>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</si>
  <si>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</si>
  <si>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</si>
  <si>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</si>
  <si>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mt12plm012gj</t>
  </si>
  <si>
    <t xml:space="preserve">kg</t>
  </si>
  <si>
    <t xml:space="preserve">Pasta de fraguado en polvo PR Multi "PLACO"; Euroclase A1 de reacción al fuego, rango de temperatura de trabajo de 5 a 30°C.</t>
  </si>
  <si>
    <t xml:space="preserve">mt12plj010b</t>
  </si>
  <si>
    <t xml:space="preserve">m</t>
  </si>
  <si>
    <t xml:space="preserve">Cinta de papel con refuerzo metálico "PLACO", de 50 mm de ancho,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</si>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</sst>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5.58</v>
      </c>
      <c r="H10" s="12">
        <f ca="1">ROUND(INDIRECT(ADDRESS(ROW()+(0), COLUMN()+(-2), 1))*INDIRECT(ADDRESS(ROW()+(0), COLUMN()+(-1), 1)), 2)</f>
        <v>2.51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21.33</v>
      </c>
      <c r="H11" s="12">
        <f ca="1">ROUND(INDIRECT(ADDRESS(ROW()+(0), COLUMN()+(-2), 1))*INDIRECT(ADDRESS(ROW()+(0), COLUMN()+(-1), 1)), 2)</f>
        <v>21.33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25.97</v>
      </c>
      <c r="H12" s="12">
        <f ca="1">ROUND(INDIRECT(ADDRESS(ROW()+(0), COLUMN()+(-2), 1))*INDIRECT(ADDRESS(ROW()+(0), COLUMN()+(-1), 1)), 2)</f>
        <v>54.54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277.57</v>
      </c>
      <c r="H13" s="12">
        <f ca="1">ROUND(INDIRECT(ADDRESS(ROW()+(0), COLUMN()+(-2), 1))*INDIRECT(ADDRESS(ROW()+(0), COLUMN()+(-1), 1)), 2)</f>
        <v>291.45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</v>
      </c>
      <c r="G14" s="12">
        <v>0.2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0.31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8.76</v>
      </c>
      <c r="H16" s="12">
        <f ca="1">ROUND(INDIRECT(ADDRESS(ROW()+(0), COLUMN()+(-2), 1))*INDIRECT(ADDRESS(ROW()+(0), COLUMN()+(-1), 1)), 2)</f>
        <v>12.26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</v>
      </c>
      <c r="G17" s="12">
        <v>18.36</v>
      </c>
      <c r="H17" s="12">
        <f ca="1">ROUND(INDIRECT(ADDRESS(ROW()+(0), COLUMN()+(-2), 1))*INDIRECT(ADDRESS(ROW()+(0), COLUMN()+(-1), 1)), 2)</f>
        <v>6.06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4">
        <v>9.86</v>
      </c>
      <c r="H18" s="14">
        <f ca="1">ROUND(INDIRECT(ADDRESS(ROW()+(0), COLUMN()+(-2), 1))*INDIRECT(ADDRESS(ROW()+(0), COLUMN()+(-1), 1)), 2)</f>
        <v>1.48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394.04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0.227</v>
      </c>
      <c r="G21" s="12">
        <v>12241</v>
      </c>
      <c r="H21" s="12">
        <f ca="1">ROUND(INDIRECT(ADDRESS(ROW()+(0), COLUMN()+(-2), 1))*INDIRECT(ADDRESS(ROW()+(0), COLUMN()+(-1), 1)), 2)</f>
        <v>2778.71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0.227</v>
      </c>
      <c r="G22" s="14">
        <v>8905.02</v>
      </c>
      <c r="H22" s="14">
        <f ca="1">ROUND(INDIRECT(ADDRESS(ROW()+(0), COLUMN()+(-2), 1))*INDIRECT(ADDRESS(ROW()+(0), COLUMN()+(-1), 1)), 2)</f>
        <v>2021.44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4800.15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5194.19</v>
      </c>
      <c r="H25" s="14">
        <f ca="1">ROUND(INDIRECT(ADDRESS(ROW()+(0), COLUMN()+(-2), 1))*INDIRECT(ADDRESS(ROW()+(0), COLUMN()+(-1), 1))/100, 2)</f>
        <v>103.88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5298.07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