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<sst xmlns="http://schemas.openxmlformats.org/spreadsheetml/2006/main" count="38" uniqueCount="38">
  <si>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</si>
  <si>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RRY060</t>
  </si>
  <si>
    <t xml:space="preserve">m²</t>
  </si>
  <si>
    <t xml:space="preserve">Trasdosado directo de placas de yeso laminado con aislamiento incorporado. Sistema "PLACO".</t>
  </si>
  <si>
    <r>
      <rPr>
        <sz val="8.25"/>
        <color rgb="FF000000"/>
        <rFont val="Arial"/>
        <family val="2"/>
      </rPr>
      <t xml:space="preserve">Trasdosado directo, sistema Placo Prima "PLACO", de 112,5 mm de espesor total, con nivel de calidad del acabado estándar (Q2), formado por una placa transformada de yeso laminado B / - 1200 / 2600 / 92,5 / con los bordes longitudinales afinados, Doublissimo E 2.55 13+80 "PLACO", formada por un alma de yeso de origen natural embutida e íntimamente ligada a dos láminas de cartón fuerte, con un panel de poliestireno expandido adherido en su dorso,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</si>
  <si>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</si>
  <si>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</si>
  <si>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</si>
  <si>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</si>
  <si>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</si>
  <si>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</si>
  <si>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</si>
  <si>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mt12plm050a</t>
  </si>
  <si>
    <t xml:space="preserve">kg</t>
  </si>
  <si>
    <t xml:space="preserve">Pasta de agarre MAP "PLACO".</t>
  </si>
  <si>
    <t xml:space="preserve">mt12plk020Re</t>
  </si>
  <si>
    <t xml:space="preserve">m²</t>
  </si>
  <si>
    <t xml:space="preserve">Placa transformada de yeso laminado B / - 1200 / 2600 / 92,5 / con los bordes longitudinales afinados, Doublissimo E 2.55 13+80 "PLACO", formada por un alma de yeso de origen natural embutida e íntimamente ligada a dos láminas de cartón fuerte, con un panel de poliestireno expandido adherido en su dorso.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</si>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</sst>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</v>
      </c>
      <c r="G10" s="12">
        <v>7.44</v>
      </c>
      <c r="H10" s="12">
        <f ca="1">ROUND(INDIRECT(ADDRESS(ROW()+(0), COLUMN()+(-2), 1))*INDIRECT(ADDRESS(ROW()+(0), COLUMN()+(-1), 1)), 2)</f>
        <v>35.71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263.27</v>
      </c>
      <c r="H11" s="12">
        <f ca="1">ROUND(INDIRECT(ADDRESS(ROW()+(0), COLUMN()+(-2), 1))*INDIRECT(ADDRESS(ROW()+(0), COLUMN()+(-1), 1)), 2)</f>
        <v>276.43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1.4</v>
      </c>
      <c r="G12" s="12">
        <v>0.65</v>
      </c>
      <c r="H12" s="12">
        <f ca="1">ROUND(INDIRECT(ADDRESS(ROW()+(0), COLUMN()+(-2), 1))*INDIRECT(ADDRESS(ROW()+(0), COLUMN()+(-1), 1)), 2)</f>
        <v>0.91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</v>
      </c>
      <c r="G13" s="14">
        <v>13.46</v>
      </c>
      <c r="H13" s="14">
        <f ca="1">ROUND(INDIRECT(ADDRESS(ROW()+(0), COLUMN()+(-2), 1))*INDIRECT(ADDRESS(ROW()+(0), COLUMN()+(-1), 1)), 2)</f>
        <v>4.44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317.49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0.302</v>
      </c>
      <c r="G16" s="12">
        <v>12241</v>
      </c>
      <c r="H16" s="12">
        <f ca="1">ROUND(INDIRECT(ADDRESS(ROW()+(0), COLUMN()+(-2), 1))*INDIRECT(ADDRESS(ROW()+(0), COLUMN()+(-1), 1)), 2)</f>
        <v>3696.79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0.108</v>
      </c>
      <c r="G17" s="14">
        <v>8905.02</v>
      </c>
      <c r="H17" s="14">
        <f ca="1">ROUND(INDIRECT(ADDRESS(ROW()+(0), COLUMN()+(-2), 1))*INDIRECT(ADDRESS(ROW()+(0), COLUMN()+(-1), 1)), 2)</f>
        <v>961.74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4658.53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4976.02</v>
      </c>
      <c r="H20" s="14">
        <f ca="1">ROUND(INDIRECT(ADDRESS(ROW()+(0), COLUMN()+(-2), 1))*INDIRECT(ADDRESS(ROW()+(0), COLUMN()+(-1), 1))/100, 2)</f>
        <v>99.52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5075.54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