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<sst xmlns="http://schemas.openxmlformats.org/spreadsheetml/2006/main" count="38" uniqueCount="38">
  <si>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</si>
  <si>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</si>
  <si>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</si>
  <si>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</si>
  <si>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65 mm de espesor total, con nivel de calidad del acabado Q2, formado por placa de yeso laminado con aislamiento de poliestireno expandido y lámina de aluminio de 9,5+40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</si>
  <si>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</si>
  <si>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</si>
  <si>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</si>
  <si>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</si>
  <si>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</si>
  <si>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</si>
  <si>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</si>
  <si>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mt12psg035a</t>
  </si>
  <si>
    <t xml:space="preserve">kg</t>
  </si>
  <si>
    <t xml:space="preserve">Pasta de agarre.</t>
  </si>
  <si>
    <t xml:space="preserve">mt12psg240f</t>
  </si>
  <si>
    <t xml:space="preserve">m²</t>
  </si>
  <si>
    <t xml:space="preserve">Placa transformada de 10+40 mm de espesor formada por una placa de yeso laminado 9,5x1200x2600, BA, que lleva adherida una lámina de poliestireno expandido de 15 kg/m³ de densidad por una cara y una lámina de aluminio que actúa como barrera de vapor por la otra.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</si>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</sst>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5.18</v>
      </c>
      <c r="H10" s="12">
        <f ca="1">ROUND(INDIRECT(ADDRESS(ROW()+(0), COLUMN()+(-2), 1))*INDIRECT(ADDRESS(ROW()+(0), COLUMN()+(-1), 1)), 2)</f>
        <v>20.72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214.59</v>
      </c>
      <c r="H11" s="12">
        <f ca="1">ROUND(INDIRECT(ADDRESS(ROW()+(0), COLUMN()+(-2), 1))*INDIRECT(ADDRESS(ROW()+(0), COLUMN()+(-1), 1)), 2)</f>
        <v>225.32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10.75</v>
      </c>
      <c r="H12" s="12">
        <f ca="1">ROUND(INDIRECT(ADDRESS(ROW()+(0), COLUMN()+(-2), 1))*INDIRECT(ADDRESS(ROW()+(0), COLUMN()+(-1), 1)), 2)</f>
        <v>2.69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0.5</v>
      </c>
      <c r="H13" s="14">
        <f ca="1">ROUND(INDIRECT(ADDRESS(ROW()+(0), COLUMN()+(-2), 1))*INDIRECT(ADDRESS(ROW()+(0), COLUMN()+(-1), 1)), 2)</f>
        <v>0.8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249.53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0.308</v>
      </c>
      <c r="G16" s="12">
        <v>12241</v>
      </c>
      <c r="H16" s="12">
        <f ca="1">ROUND(INDIRECT(ADDRESS(ROW()+(0), COLUMN()+(-2), 1))*INDIRECT(ADDRESS(ROW()+(0), COLUMN()+(-1), 1)), 2)</f>
        <v>3770.24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0.308</v>
      </c>
      <c r="G17" s="14">
        <v>8905.02</v>
      </c>
      <c r="H17" s="14">
        <f ca="1">ROUND(INDIRECT(ADDRESS(ROW()+(0), COLUMN()+(-2), 1))*INDIRECT(ADDRESS(ROW()+(0), COLUMN()+(-1), 1)), 2)</f>
        <v>2742.75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6512.99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6762.52</v>
      </c>
      <c r="H20" s="14">
        <f ca="1">ROUND(INDIRECT(ADDRESS(ROW()+(0), COLUMN()+(-2), 1))*INDIRECT(ADDRESS(ROW()+(0), COLUMN()+(-1), 1))/100, 2)</f>
        <v>135.25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6897.77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