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<sst xmlns="http://schemas.openxmlformats.org/spreadsheetml/2006/main" count="32" uniqueCount="32">
  <si>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</si>
  <si>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RIP050</t>
  </si>
  <si>
    <t xml:space="preserve">m²</t>
  </si>
  <si>
    <t xml:space="preserve">Pintura plástica sobre paramento interior de placas de silicato cálcico.</t>
  </si>
  <si>
    <r>
      <rPr>
        <sz val="8.25"/>
        <color rgb="FF000000"/>
        <rFont val="Arial"/>
        <family val="2"/>
      </rPr>
      <t xml:space="preserve">Aplicación manual de dos manos de pintura plástica, color blanco, acabado mate, textura lisa, la primera mano diluida con un 20% de agua y la siguiente sin diluir, (rendimiento: 0,1 l/m² cada mano); previa aplicación de una mano de imprimación de secado rápido a base de copolímeros acrílicos en suspensión acuosa, sobre paramento interior de placas de silicato cálcico, vertical, de hasta 3 m de altura. El precio incluye la protección de los elementos del entorno que puedan verse afectados durante los trabajos y la resolución de puntos singulares.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</si>
  <si>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</si>
  <si>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</si>
  <si>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</si>
  <si>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</si>
  <si>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</si>
  <si>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</si>
  <si>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</si>
  <si>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mt27pfj200a</t>
  </si>
  <si>
    <t xml:space="preserve">l</t>
  </si>
  <si>
    <t xml:space="preserve">Imprimación de secado rápido, a base de copolímeros acrílicos en dispersión acuosa, dióxido de titanio y pigmentos extendedores seleccionados, color blanco, acabado mate, sin olor, para aplicar con brocha, rodillo o pistola.</t>
  </si>
  <si>
    <t xml:space="preserve">mt27pir010a</t>
  </si>
  <si>
    <t xml:space="preserve">l</t>
  </si>
  <si>
    <t xml:space="preserve">Pintura plástica ecológica para interior, a base de copolímeros acrílicos en dispersión acuosa, dióxido de titanio y pigmentos extendedores seleccionados, color blanco, acabado mate, textura lisa, de gran resistencia al frote húmedo, permeable al vapor de agua, transpirable y resistente a los rayos UV, para aplicar con brocha, rodillo o pistola.</t>
  </si>
  <si>
    <t xml:space="preserve">Subtotal materiales:</t>
  </si>
  <si>
    <t xml:space="preserve">Mano de obra</t>
  </si>
  <si>
    <t xml:space="preserve">mo038</t>
  </si>
  <si>
    <t xml:space="preserve">h</t>
  </si>
  <si>
    <t xml:space="preserve">Oficial pintor.</t>
  </si>
  <si>
    <t xml:space="preserve">mo076</t>
  </si>
  <si>
    <t xml:space="preserve">h</t>
  </si>
  <si>
    <t xml:space="preserve">Medio oficial pintor.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</si>
  <si>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</si>
  <si>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</si>
  <si>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</si>
  <si>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</si>
  <si>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$ 12.805,96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</si>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</sst>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08" customWidth="1"/>
    <col min="3" max="3" width="2.21" customWidth="1"/>
    <col min="4" max="4" width="5.44" customWidth="1"/>
    <col min="5" max="5" width="73.95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0.09</v>
      </c>
      <c r="G10" s="12">
        <v>132.61</v>
      </c>
      <c r="H10" s="12">
        <f ca="1">ROUND(INDIRECT(ADDRESS(ROW()+(0), COLUMN()+(-2), 1))*INDIRECT(ADDRESS(ROW()+(0), COLUMN()+(-1), 1)), 2)</f>
        <v>11.93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0.2</v>
      </c>
      <c r="G11" s="14">
        <v>69.94</v>
      </c>
      <c r="H11" s="14">
        <f ca="1">ROUND(INDIRECT(ADDRESS(ROW()+(0), COLUMN()+(-2), 1))*INDIRECT(ADDRESS(ROW()+(0), COLUMN()+(-1), 1)), 2)</f>
        <v>13.99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25.92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0.106</v>
      </c>
      <c r="G14" s="12">
        <v>33952.7</v>
      </c>
      <c r="H14" s="12">
        <f ca="1">ROUND(INDIRECT(ADDRESS(ROW()+(0), COLUMN()+(-2), 1))*INDIRECT(ADDRESS(ROW()+(0), COLUMN()+(-1), 1)), 2)</f>
        <v>3598.98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0.132</v>
      </c>
      <c r="G15" s="14">
        <v>25378.9</v>
      </c>
      <c r="H15" s="14">
        <f ca="1">ROUND(INDIRECT(ADDRESS(ROW()+(0), COLUMN()+(-2), 1))*INDIRECT(ADDRESS(ROW()+(0), COLUMN()+(-1), 1)), 2)</f>
        <v>3350.02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6949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6974.92</v>
      </c>
      <c r="H18" s="14">
        <f ca="1">ROUND(INDIRECT(ADDRESS(ROW()+(0), COLUMN()+(-2), 1))*INDIRECT(ADDRESS(ROW()+(0), COLUMN()+(-1), 1))/100, 2)</f>
        <v>139.5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7114.42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