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<sst xmlns="http://schemas.openxmlformats.org/spreadsheetml/2006/main" count="44" uniqueCount="44">
  <si>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</si>
  <si>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REP030</t>
  </si>
  <si>
    <t xml:space="preserve">Ud</t>
  </si>
  <si>
    <t xml:space="preserve">Revestimiento de peldaño de piedra natural.</t>
  </si>
  <si>
    <r>
      <rPr>
        <sz val="8.25"/>
        <color rgb="FF000000"/>
        <rFont val="Arial"/>
        <family val="2"/>
      </rPr>
      <t xml:space="preserve">Revestimiento de peldaño con forma recta, en escalera de 100 cm de ancho, mediante forrado formado por huella de mármol Crema Levante, acabado pulido y tabica de mármol Crema Levante, acabado pulido, con zanquín de mármol Crema Levante de dos piezas de 37x7x2 cm, asentado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</si>
  <si>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</si>
  <si>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</si>
  <si>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</si>
  <si>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</si>
  <si>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</si>
  <si>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</si>
  <si>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</si>
  <si>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mt18pmn110ka</t>
  </si>
  <si>
    <t xml:space="preserve">Ud</t>
  </si>
  <si>
    <t xml:space="preserve">Huella para peldaño recto de mármol, procedente de España, Crema Levante, longitud hasta 100 cm y 3 cm de espesor, cara y cantos pulidos, densidad 2720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</si>
  <si>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mt18pmn111ka</t>
  </si>
  <si>
    <t xml:space="preserve">Ud</t>
  </si>
  <si>
    <t xml:space="preserve">Tabica para peldaño de mármol, procedente de España, Crema Levante, hasta 100 cm de largo por 16 cm de ancho y 2 cm de espesor, pulida,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</si>
  <si>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</si>
  <si>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</si>
  <si>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</si>
  <si>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</si>
  <si>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</si>
  <si>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</si>
  <si>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</si>
  <si>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</si>
  <si>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</si>
  <si>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</si>
  <si>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</si>
  <si>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</si>
  <si>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</si>
  <si>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</si>
  <si>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</si>
  <si>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</si>
  <si>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</si>
  <si>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</si>
  <si>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</si>
  <si>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</si>
  <si>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</si>
  <si>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</si>
  <si>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</si>
  <si>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</si>
  <si>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$ 5.975,75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</si>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</sst>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31" customWidth="1"/>
    <col min="4" max="4" width="70.7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204.6</v>
      </c>
      <c r="G10" s="12">
        <f ca="1">ROUND(INDIRECT(ADDRESS(ROW()+(0), COLUMN()+(-2), 1))*INDIRECT(ADDRESS(ROW()+(0), COLUMN()+(-1), 1)), 2)</f>
        <v>204.6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153.54</v>
      </c>
      <c r="G11" s="12">
        <f ca="1">ROUND(INDIRECT(ADDRESS(ROW()+(0), COLUMN()+(-2), 1))*INDIRECT(ADDRESS(ROW()+(0), COLUMN()+(-1), 1)), 2)</f>
        <v>153.54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44.82</v>
      </c>
      <c r="G12" s="12">
        <f ca="1">ROUND(INDIRECT(ADDRESS(ROW()+(0), COLUMN()+(-2), 1))*INDIRECT(ADDRESS(ROW()+(0), COLUMN()+(-1), 1)), 2)</f>
        <v>44.82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0.02</v>
      </c>
      <c r="F13" s="12">
        <v>1938.39</v>
      </c>
      <c r="G13" s="12">
        <f ca="1">ROUND(INDIRECT(ADDRESS(ROW()+(0), COLUMN()+(-2), 1))*INDIRECT(ADDRESS(ROW()+(0), COLUMN()+(-1), 1)), 2)</f>
        <v>38.77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0.15</v>
      </c>
      <c r="F14" s="14">
        <v>11.77</v>
      </c>
      <c r="G14" s="14">
        <f ca="1">ROUND(INDIRECT(ADDRESS(ROW()+(0), COLUMN()+(-2), 1))*INDIRECT(ADDRESS(ROW()+(0), COLUMN()+(-1), 1)), 2)</f>
        <v>1.77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443.5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0.658</v>
      </c>
      <c r="F17" s="12">
        <v>32526.9</v>
      </c>
      <c r="G17" s="12">
        <f ca="1">ROUND(INDIRECT(ADDRESS(ROW()+(0), COLUMN()+(-2), 1))*INDIRECT(ADDRESS(ROW()+(0), COLUMN()+(-1), 1)), 2)</f>
        <v>21402.7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0.658</v>
      </c>
      <c r="F18" s="12">
        <v>24314.7</v>
      </c>
      <c r="G18" s="12">
        <f ca="1">ROUND(INDIRECT(ADDRESS(ROW()+(0), COLUMN()+(-2), 1))*INDIRECT(ADDRESS(ROW()+(0), COLUMN()+(-1), 1)), 2)</f>
        <v>15999.1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0.658</v>
      </c>
      <c r="F19" s="14">
        <v>23426.3</v>
      </c>
      <c r="G19" s="14">
        <f ca="1">ROUND(INDIRECT(ADDRESS(ROW()+(0), COLUMN()+(-2), 1))*INDIRECT(ADDRESS(ROW()+(0), COLUMN()+(-1), 1)), 2)</f>
        <v>15414.5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52816.3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1)),INDIRECT(ADDRESS(ROW()+(-7), COLUMN()+(1), 1))), 2)</f>
        <v>53259.8</v>
      </c>
      <c r="G22" s="14">
        <f ca="1">ROUND(INDIRECT(ADDRESS(ROW()+(0), COLUMN()+(-2), 1))*INDIRECT(ADDRESS(ROW()+(0), COLUMN()+(-1), 1))/100, 2)</f>
        <v>1065.2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1)),INDIRECT(ADDRESS(ROW()+(-8), COLUMN()+(0), 1))), 2)</f>
        <v>54325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