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<sst xmlns="http://schemas.openxmlformats.org/spreadsheetml/2006/main" count="40" uniqueCount="40">
  <si>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</si>
  <si>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REG140</t>
  </si>
  <si>
    <t xml:space="preserve">m</t>
  </si>
  <si>
    <t xml:space="preserve">Revestimiento de peldaño de escalera interior, con piezas de baldosín catalán. Colocación en capa fina.</t>
  </si>
  <si>
    <r>
      <rPr>
        <sz val="8.25"/>
        <color rgb="FF000000"/>
        <rFont val="Arial"/>
        <family val="2"/>
      </rPr>
      <t xml:space="preserve">Revestimiento de peldaño de escalera interior, con piezas de baldosín catalán, formado por huella con canto redondeado, y tabica, gama media, capacidad de absorción de agua 6%&lt;E&lt;=10%, con resistencia al deslizamiento media. COLOCACIÓN: en capa fina y mediante embadurnado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</si>
  <si>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</si>
  <si>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</si>
  <si>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</si>
  <si>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</si>
  <si>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</si>
  <si>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</si>
  <si>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</si>
  <si>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</si>
  <si>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</si>
  <si>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</si>
  <si>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mt18bcb105jb</t>
  </si>
  <si>
    <t xml:space="preserve">m</t>
  </si>
  <si>
    <t xml:space="preserve">Huella de baldosín catalán con canto redondeado, gama media, capacidad de absorción de agua 6%&lt;E&lt;=10%, con resistencia al deslizamiento media.</t>
  </si>
  <si>
    <t xml:space="preserve">mt18bcb106jb</t>
  </si>
  <si>
    <t xml:space="preserve">m</t>
  </si>
  <si>
    <t xml:space="preserve">Tabica de baldosín catalán, gama media, capacidad de absorción de agua 6%&lt;E&lt;=10%.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</si>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</sst>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0.38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1.32</v>
      </c>
      <c r="F10" s="12">
        <v>8.52</v>
      </c>
      <c r="G10" s="12">
        <f ca="1">ROUND(INDIRECT(ADDRESS(ROW()+(0), COLUMN()+(-2), 1))*INDIRECT(ADDRESS(ROW()+(0), COLUMN()+(-1), 1)), 2)</f>
        <v>11.25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99.3</v>
      </c>
      <c r="G11" s="12">
        <f ca="1">ROUND(INDIRECT(ADDRESS(ROW()+(0), COLUMN()+(-2), 1))*INDIRECT(ADDRESS(ROW()+(0), COLUMN()+(-1), 1)), 2)</f>
        <v>104.27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39.41</v>
      </c>
      <c r="G12" s="12">
        <f ca="1">ROUND(INDIRECT(ADDRESS(ROW()+(0), COLUMN()+(-2), 1))*INDIRECT(ADDRESS(ROW()+(0), COLUMN()+(-1), 1)), 2)</f>
        <v>41.38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0.052</v>
      </c>
      <c r="F13" s="12">
        <v>37.82</v>
      </c>
      <c r="G13" s="12">
        <f ca="1">ROUND(INDIRECT(ADDRESS(ROW()+(0), COLUMN()+(-2), 1))*INDIRECT(ADDRESS(ROW()+(0), COLUMN()+(-1), 1)), 2)</f>
        <v>1.97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0.053</v>
      </c>
      <c r="F14" s="14">
        <v>28.57</v>
      </c>
      <c r="G14" s="14">
        <f ca="1">ROUND(INDIRECT(ADDRESS(ROW()+(0), COLUMN()+(-2), 1))*INDIRECT(ADDRESS(ROW()+(0), COLUMN()+(-1), 1)), 2)</f>
        <v>1.51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160.38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0.648</v>
      </c>
      <c r="F17" s="12">
        <v>33952.7</v>
      </c>
      <c r="G17" s="12">
        <f ca="1">ROUND(INDIRECT(ADDRESS(ROW()+(0), COLUMN()+(-2), 1))*INDIRECT(ADDRESS(ROW()+(0), COLUMN()+(-1), 1)), 2)</f>
        <v>22001.3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0.324</v>
      </c>
      <c r="F18" s="14">
        <v>25378.9</v>
      </c>
      <c r="G18" s="14">
        <f ca="1">ROUND(INDIRECT(ADDRESS(ROW()+(0), COLUMN()+(-2), 1))*INDIRECT(ADDRESS(ROW()+(0), COLUMN()+(-1), 1)), 2)</f>
        <v>8222.77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30224.1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30384.5</v>
      </c>
      <c r="G21" s="14">
        <f ca="1">ROUND(INDIRECT(ADDRESS(ROW()+(0), COLUMN()+(-2), 1))*INDIRECT(ADDRESS(ROW()+(0), COLUMN()+(-1), 1))/100, 2)</f>
        <v>607.69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30992.2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