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<sst xmlns="http://schemas.openxmlformats.org/spreadsheetml/2006/main" count="35" uniqueCount="35">
  <si>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</si>
  <si>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RAP005</t>
  </si>
  <si>
    <t xml:space="preserve">m²</t>
  </si>
  <si>
    <t xml:space="preserve">Chapado con plaquetas de piedra natural fijadas con mortero, "sistema tradicional".</t>
  </si>
  <si>
    <r>
      <rPr>
        <sz val="8.25"/>
        <color rgb="FF000000"/>
        <rFont val="Arial"/>
        <family val="2"/>
      </rPr>
      <t xml:space="preserve">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</si>
  <si>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</si>
  <si>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</si>
  <si>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</si>
  <si>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</si>
  <si>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</si>
  <si>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</si>
  <si>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</si>
  <si>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</si>
  <si>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</si>
  <si>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</si>
  <si>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</si>
  <si>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</si>
  <si>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</si>
  <si>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</si>
  <si>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</si>
  <si>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</si>
  <si>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</si>
  <si>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</si>
  <si>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</si>
  <si>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</si>
  <si>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frentista colocador de piedra natural.</t>
  </si>
  <si>
    <t xml:space="preserve">mo060</t>
  </si>
  <si>
    <t xml:space="preserve">h</t>
  </si>
  <si>
    <t xml:space="preserve">Medio oficial frentista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</si>
  <si>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</si>
  <si>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</si>
  <si>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</si>
  <si>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</si>
  <si>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$ 4.105,29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</si>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</sst>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2.5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587.07</v>
      </c>
      <c r="H10" s="12">
        <f ca="1">ROUND(INDIRECT(ADDRESS(ROW()+(0), COLUMN()+(-2), 1))*INDIRECT(ADDRESS(ROW()+(0), COLUMN()+(-1), 1)), 2)</f>
        <v>616.42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1506.48</v>
      </c>
      <c r="H11" s="12">
        <f ca="1">ROUND(INDIRECT(ADDRESS(ROW()+(0), COLUMN()+(-2), 1))*INDIRECT(ADDRESS(ROW()+(0), COLUMN()+(-1), 1)), 2)</f>
        <v>37.66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23.51</v>
      </c>
      <c r="H12" s="14">
        <f ca="1">ROUND(INDIRECT(ADDRESS(ROW()+(0), COLUMN()+(-2), 1))*INDIRECT(ADDRESS(ROW()+(0), COLUMN()+(-1), 1)), 2)</f>
        <v>3.53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657.61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0.809</v>
      </c>
      <c r="G15" s="12">
        <v>11912.7</v>
      </c>
      <c r="H15" s="12">
        <f ca="1">ROUND(INDIRECT(ADDRESS(ROW()+(0), COLUMN()+(-2), 1))*INDIRECT(ADDRESS(ROW()+(0), COLUMN()+(-1), 1)), 2)</f>
        <v>9637.34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0.809</v>
      </c>
      <c r="G16" s="14">
        <v>8905.02</v>
      </c>
      <c r="H16" s="14">
        <f ca="1">ROUND(INDIRECT(ADDRESS(ROW()+(0), COLUMN()+(-2), 1))*INDIRECT(ADDRESS(ROW()+(0), COLUMN()+(-1), 1)), 2)</f>
        <v>7204.16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16841.5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17499.1</v>
      </c>
      <c r="H19" s="14">
        <f ca="1">ROUND(INDIRECT(ADDRESS(ROW()+(0), COLUMN()+(-2), 1))*INDIRECT(ADDRESS(ROW()+(0), COLUMN()+(-1), 1))/100, 2)</f>
        <v>349.98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17849.1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