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<sst xmlns="http://schemas.openxmlformats.org/spreadsheetml/2006/main" count="49" uniqueCount="49">
  <si>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</si>
  <si>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QDF022</t>
  </si>
  <si>
    <t xml:space="preserve">m</t>
  </si>
  <si>
    <t xml:space="preserve">Encuentro de techo plano no transitable, no ventilado con paramento vertical. Impermeabilización con láminas de PVC.</t>
  </si>
  <si>
    <r>
      <rPr>
        <sz val="8.25"/>
        <color rgb="FF000000"/>
        <rFont val="Arial"/>
        <family val="2"/>
      </rPr>
      <t xml:space="preserve">Encuentro de techo plano no transitable, no ventilado, con grava, tipo invertido con paramento vertical; mediante la realización de un retranqueo perimetral de más de 5 cm con respecto al paramento vertical y de más de 20 cm de altura sobre la protección del techo, relleno con mortero de cemento, confeccionado en obra, dosificación 1:8 colocado sobre la impermeabilización formada por: banda de terminación de 50 cm de desarrollo con membrana impermeabilizante preelaborada flexible de PVC-P, (fv), de 1,2 mm de espesor, con armadura de velo de fibra de vidrio, colocada suelta sobre la capa separadora, fijada en solapes mediante soldadura termoplástica, y en los bordes soldada a perfiles colaminados de chapa y PVC-P.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</si>
  <si>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</si>
  <si>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</si>
  <si>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</si>
  <si>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</si>
  <si>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</si>
  <si>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</si>
  <si>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</si>
  <si>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</si>
  <si>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</si>
  <si>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Membrana impermeabilizante preelaborada flexible de PVC-P, (fv), de 1,2 mm de espesor, con armadura de velo de fibra de vidrio.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</si>
  <si>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</si>
  <si>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</si>
  <si>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</si>
  <si>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</si>
  <si>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</si>
  <si>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</si>
  <si>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</si>
  <si>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</si>
  <si>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</si>
  <si>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</si>
  <si>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</si>
  <si>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</si>
  <si>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</si>
  <si>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</si>
  <si>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</si>
  <si>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</si>
  <si>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</si>
  <si>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</si>
  <si>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</si>
  <si>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</si>
  <si>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</si>
  <si>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</si>
  <si>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</si>
  <si>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</si>
  <si>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</si>
  <si>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</si>
  <si>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</si>
  <si>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</si>
  <si>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</si>
  <si>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</si>
  <si>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</si>
  <si>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</si>
  <si>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$ 2.112,63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</si>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</sst>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4208.51</v>
      </c>
      <c r="H10" s="12">
        <f ca="1">ROUND(INDIRECT(ADDRESS(ROW()+(0), COLUMN()+(-2), 1))*INDIRECT(ADDRESS(ROW()+(0), COLUMN()+(-1), 1)), 2)</f>
        <v>2104.26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1072.27</v>
      </c>
      <c r="H11" s="12">
        <f ca="1">ROUND(INDIRECT(ADDRESS(ROW()+(0), COLUMN()+(-2), 1))*INDIRECT(ADDRESS(ROW()+(0), COLUMN()+(-1), 1)), 2)</f>
        <v>2144.54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221.35</v>
      </c>
      <c r="H13" s="12">
        <f ca="1">ROUND(INDIRECT(ADDRESS(ROW()+(0), COLUMN()+(-2), 1))*INDIRECT(ADDRESS(ROW()+(0), COLUMN()+(-1), 1)), 2)</f>
        <v>4.65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2.368</v>
      </c>
      <c r="G14" s="14">
        <v>3.65</v>
      </c>
      <c r="H14" s="14">
        <f ca="1">ROUND(INDIRECT(ADDRESS(ROW()+(0), COLUMN()+(-2), 1))*INDIRECT(ADDRESS(ROW()+(0), COLUMN()+(-1), 1)), 2)</f>
        <v>8.64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0.013</v>
      </c>
      <c r="G17" s="14">
        <v>886.15</v>
      </c>
      <c r="H17" s="14">
        <f ca="1">ROUND(INDIRECT(ADDRESS(ROW()+(0), COLUMN()+(-2), 1))*INDIRECT(ADDRESS(ROW()+(0), COLUMN()+(-1), 1)), 2)</f>
        <v>11.52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0.108</v>
      </c>
      <c r="G20" s="12">
        <v>11912.7</v>
      </c>
      <c r="H20" s="12">
        <f ca="1">ROUND(INDIRECT(ADDRESS(ROW()+(0), COLUMN()+(-2), 1))*INDIRECT(ADDRESS(ROW()+(0), COLUMN()+(-1), 1)), 2)</f>
        <v>1286.57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0.108</v>
      </c>
      <c r="G21" s="12">
        <v>8905.02</v>
      </c>
      <c r="H21" s="12">
        <f ca="1">ROUND(INDIRECT(ADDRESS(ROW()+(0), COLUMN()+(-2), 1))*INDIRECT(ADDRESS(ROW()+(0), COLUMN()+(-1), 1)), 2)</f>
        <v>961.74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0.102</v>
      </c>
      <c r="G22" s="14">
        <v>8579.62</v>
      </c>
      <c r="H22" s="14">
        <f ca="1">ROUND(INDIRECT(ADDRESS(ROW()+(0), COLUMN()+(-2), 1))*INDIRECT(ADDRESS(ROW()+(0), COLUMN()+(-1), 1)), 2)</f>
        <v>875.12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3123.43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7397.15</v>
      </c>
      <c r="H25" s="14">
        <f ca="1">ROUND(INDIRECT(ADDRESS(ROW()+(0), COLUMN()+(-2), 1))*INDIRECT(ADDRESS(ROW()+(0), COLUMN()+(-1), 1))/100, 2)</f>
        <v>147.94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7545.09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