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<sst xmlns="http://schemas.openxmlformats.org/spreadsheetml/2006/main" count="41" uniqueCount="41">
  <si>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</si>
  <si>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</si>
  <si>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</si>
  <si>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</si>
  <si>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de 4x2,9 m, de acero galvanizado prelacado,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puerta de interior de acero galvanizado de 2,10x0,90 m, aislamiento intermedio de lana mineral y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</si>
  <si>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</si>
  <si>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</si>
  <si>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</si>
  <si>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</si>
  <si>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</si>
  <si>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</si>
  <si>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mt26mac010b</t>
  </si>
  <si>
    <t xml:space="preserve">m²</t>
  </si>
  <si>
    <t xml:space="preserve">Panel ciego machihembrado para mamparas, formado por dos chapas de acero galvanizado prelacado con aislamiento intermedio de lana mineral de conductividad térmica 0,039 W/(mK).</t>
  </si>
  <si>
    <t xml:space="preserve">mt26mac020b</t>
  </si>
  <si>
    <t xml:space="preserve">m</t>
  </si>
  <si>
    <t xml:space="preserve">Perfil en "U" de acero galvanizado prelacado para mamparas.</t>
  </si>
  <si>
    <t xml:space="preserve">mt26mac030b</t>
  </si>
  <si>
    <t xml:space="preserve">m</t>
  </si>
  <si>
    <t xml:space="preserve">Zócalo de acero galvanizado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</si>
  <si>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</si>
  <si>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</si>
  <si>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</si>
  <si>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</si>
  <si>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</si>
  <si>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</si>
  <si>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mt26mac050b</t>
  </si>
  <si>
    <t xml:space="preserve">Ud</t>
  </si>
  <si>
    <t xml:space="preserve">Puerta sencilla de una hoja de acero galvanizado prelacado para colocar en mamparas, incluso parte proporcional de herrajes.</t>
  </si>
  <si>
    <t xml:space="preserve">mo010</t>
  </si>
  <si>
    <t xml:space="preserve">h</t>
  </si>
  <si>
    <t xml:space="preserve">Oficial colocador.</t>
  </si>
  <si>
    <t xml:space="preserve">mo078</t>
  </si>
  <si>
    <t xml:space="preserve">h</t>
  </si>
  <si>
    <t xml:space="preserve">Medio oficial colocador.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</si>
  <si>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</si>
  <si>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</si>
  <si>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</si>
  <si>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</si>
  <si>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$ 1.351,92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</si>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</sst>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41" customWidth="1"/>
    <col min="4" max="4" width="22.15" customWidth="1"/>
    <col min="5" max="5" width="25.79" customWidth="1"/>
    <col min="6" max="6" width="12.97" customWidth="1"/>
    <col min="7" max="7" width="2.62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3.150000</v>
      </c>
      <c r="H8" s="14"/>
      <c r="I8" s="16">
        <v>611.900000</v>
      </c>
      <c r="J8" s="16"/>
      <c r="K8" s="16">
        <f ca="1">ROUND(INDIRECT(ADDRESS(ROW()+(0), COLUMN()+(-4), 1))*INDIRECT(ADDRESS(ROW()+(0), COLUMN()+(-2), 1)), 2)</f>
        <v>1927.490000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5.900000</v>
      </c>
      <c r="H9" s="19"/>
      <c r="I9" s="20">
        <v>37.210000</v>
      </c>
      <c r="J9" s="20"/>
      <c r="K9" s="20">
        <f ca="1">ROUND(INDIRECT(ADDRESS(ROW()+(0), COLUMN()+(-4), 1))*INDIRECT(ADDRESS(ROW()+(0), COLUMN()+(-2), 1)), 2)</f>
        <v>219.540000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29.380000</v>
      </c>
      <c r="J10" s="20"/>
      <c r="K10" s="20">
        <f ca="1">ROUND(INDIRECT(ADDRESS(ROW()+(0), COLUMN()+(-4), 1))*INDIRECT(ADDRESS(ROW()+(0), COLUMN()+(-2), 1)), 2)</f>
        <v>88.140000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6.270000</v>
      </c>
      <c r="H11" s="19"/>
      <c r="I11" s="20">
        <v>196.030000</v>
      </c>
      <c r="J11" s="20"/>
      <c r="K11" s="20">
        <f ca="1">ROUND(INDIRECT(ADDRESS(ROW()+(0), COLUMN()+(-4), 1))*INDIRECT(ADDRESS(ROW()+(0), COLUMN()+(-2), 1)), 2)</f>
        <v>1229.110000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19.870000</v>
      </c>
      <c r="H12" s="19"/>
      <c r="I12" s="20">
        <v>35.460000</v>
      </c>
      <c r="J12" s="20"/>
      <c r="K12" s="20">
        <f ca="1">ROUND(INDIRECT(ADDRESS(ROW()+(0), COLUMN()+(-4), 1))*INDIRECT(ADDRESS(ROW()+(0), COLUMN()+(-2), 1)), 2)</f>
        <v>704.590000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2289.810000</v>
      </c>
      <c r="J13" s="20"/>
      <c r="K13" s="20">
        <f ca="1">ROUND(INDIRECT(ADDRESS(ROW()+(0), COLUMN()+(-4), 1))*INDIRECT(ADDRESS(ROW()+(0), COLUMN()+(-2), 1)), 2)</f>
        <v>2289.810000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6.437000</v>
      </c>
      <c r="H14" s="19"/>
      <c r="I14" s="20">
        <v>63.870000</v>
      </c>
      <c r="J14" s="20"/>
      <c r="K14" s="20">
        <f ca="1">ROUND(INDIRECT(ADDRESS(ROW()+(0), COLUMN()+(-4), 1))*INDIRECT(ADDRESS(ROW()+(0), COLUMN()+(-2), 1)), 2)</f>
        <v>411.130000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6.437000</v>
      </c>
      <c r="H15" s="23"/>
      <c r="I15" s="24">
        <v>43.360000</v>
      </c>
      <c r="J15" s="24"/>
      <c r="K15" s="24">
        <f ca="1">ROUND(INDIRECT(ADDRESS(ROW()+(0), COLUMN()+(-4), 1))*INDIRECT(ADDRESS(ROW()+(0), COLUMN()+(-2), 1)), 2)</f>
        <v>279.110000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7148.920000</v>
      </c>
      <c r="J16" s="16"/>
      <c r="K16" s="16">
        <f ca="1">ROUND(INDIRECT(ADDRESS(ROW()+(0), COLUMN()+(-4), 1))*INDIRECT(ADDRESS(ROW()+(0), COLUMN()+(-2), 1))/100, 2)</f>
        <v>142.980000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7291.900000</v>
      </c>
      <c r="J17" s="24"/>
      <c r="K17" s="24">
        <f ca="1">ROUND(INDIRECT(ADDRESS(ROW()+(0), COLUMN()+(-4), 1))*INDIRECT(ADDRESS(ROW()+(0), COLUMN()+(-2), 1))/100, 2)</f>
        <v>218.760000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7510.660000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