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<sst xmlns="http://schemas.openxmlformats.org/spreadsheetml/2006/main" count="29" uniqueCount="29">
  <si>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</si>
  <si>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NBQ010</t>
  </si>
  <si>
    <t xml:space="preserve">m²</t>
  </si>
  <si>
    <t xml:space="preserve">Aislamiento acústico para silenciador de celdillas, con paneles de lana mineral.</t>
  </si>
  <si>
    <r>
      <rPr>
        <sz val="8.25"/>
        <color rgb="FF000000"/>
        <rFont val="Arial"/>
        <family val="2"/>
      </rPr>
      <t xml:space="preserve">Aislamiento acústico formado por panel semirrígido de lana de vidrio, de 30 mm de espesor, revestido por una de sus caras con un velo mineral negro, resistencia térmica 0,79 m²K/W, conductividad térmica 0,038 W/(mK), densidad 70 kg/m³, calor específico 840 J/kgK, coeficiente de absorción acústica medio 0,65 para una frecuencia de 500 Hz y factor de resistencia a la difusión del vapor de agua 1, colocado en el interior de las celdillas del silenciador para conductos rectangulares.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</si>
  <si>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</si>
  <si>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</si>
  <si>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</si>
  <si>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</si>
  <si>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</si>
  <si>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</si>
  <si>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</si>
  <si>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mt16lvi060ac</t>
  </si>
  <si>
    <t xml:space="preserve">m²</t>
  </si>
  <si>
    <t xml:space="preserve">Panel semirrígido de lana de vidrio, revestido por una de sus caras con un velo mineral negro, de 30 mm de espesor, conductividad térmica 0,038 W/(mK), densidad 70 kg/m³, coeficiente de absorción acústica medio 0,65 para una frecuencia de 500 Hz, Euroclase A2-s1, d0 de reacción al fuego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</si>
  <si>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</si>
  <si>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</si>
  <si>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</si>
  <si>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</si>
  <si>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</si>
  <si>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</si>
  <si>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</si>
  <si>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</si>
  <si>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</si>
  <si>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</si>
  <si>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</si>
  <si>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</si>
  <si>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$ 2.002,12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</si>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</sst>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26812</v>
      </c>
      <c r="H10" s="14">
        <f ca="1">ROUND(INDIRECT(ADDRESS(ROW()+(0), COLUMN()+(-2), 1))*INDIRECT(ADDRESS(ROW()+(0), COLUMN()+(-1), 1)), 2)</f>
        <v>29493.2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29493.2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34893.3</v>
      </c>
      <c r="H13" s="13">
        <f ca="1">ROUND(INDIRECT(ADDRESS(ROW()+(0), COLUMN()+(-2), 1))*INDIRECT(ADDRESS(ROW()+(0), COLUMN()+(-1), 1)), 2)</f>
        <v>5652.72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25378.9</v>
      </c>
      <c r="H14" s="14">
        <f ca="1">ROUND(INDIRECT(ADDRESS(ROW()+(0), COLUMN()+(-2), 1))*INDIRECT(ADDRESS(ROW()+(0), COLUMN()+(-1), 1)), 2)</f>
        <v>4111.39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9764.11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39257.3</v>
      </c>
      <c r="H17" s="14">
        <f ca="1">ROUND(INDIRECT(ADDRESS(ROW()+(0), COLUMN()+(-2), 1))*INDIRECT(ADDRESS(ROW()+(0), COLUMN()+(-1), 1))/100, 2)</f>
        <v>785.15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40042.5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