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<sst xmlns="http://schemas.openxmlformats.org/spreadsheetml/2006/main" count="38" uniqueCount="38">
  <si>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</si>
  <si>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</si>
  <si>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</si>
  <si>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</si>
  <si>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30 mm de espesor, resistencia térmica 0,9 m²K/W, conductividad térmica 0,033 W/(mK), colocados bajo suelos de madera sobre rastreles; desolidarización perimetral con banda de polietileno, de 5 mm de espesor y 20 cm de ancho, densidad 20 kg/m³; y banda autoadhesiva desolidarizante, de 90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</si>
  <si>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</si>
  <si>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</si>
  <si>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</si>
  <si>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</si>
  <si>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</si>
  <si>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</si>
  <si>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</si>
  <si>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</si>
  <si>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</si>
  <si>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</si>
  <si>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mt16ptc060c</t>
  </si>
  <si>
    <t xml:space="preserve">m</t>
  </si>
  <si>
    <t xml:space="preserve">Banda autoadhesiva desolidarizante, de 90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</si>
  <si>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mt16pel060gid</t>
  </si>
  <si>
    <t xml:space="preserve">m²</t>
  </si>
  <si>
    <t xml:space="preserve">Panel rígido de poliestireno expandido elastificado, de superficie lisa y mecanizado lateral recto, de 30 mm de espesor, resistencia térmica 0,9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</si>
  <si>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</si>
  <si>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</si>
  <si>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</si>
  <si>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</si>
  <si>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</si>
  <si>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</si>
  <si>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</si>
  <si>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</si>
  <si>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</si>
  <si>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</si>
  <si>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</si>
  <si>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</si>
  <si>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</si>
  <si>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</si>
  <si>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</si>
  <si>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$ 861,50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</si>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</sst>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2.25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143.2</v>
      </c>
      <c r="H10" s="12">
        <f ca="1">ROUND(INDIRECT(ADDRESS(ROW()+(0), COLUMN()+(-2), 1))*INDIRECT(ADDRESS(ROW()+(0), COLUMN()+(-1), 1)), 2)</f>
        <v>150.36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572.8</v>
      </c>
      <c r="H11" s="12">
        <f ca="1">ROUND(INDIRECT(ADDRESS(ROW()+(0), COLUMN()+(-2), 1))*INDIRECT(ADDRESS(ROW()+(0), COLUMN()+(-1), 1)), 2)</f>
        <v>1901.7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3015.17</v>
      </c>
      <c r="H12" s="12">
        <f ca="1">ROUND(INDIRECT(ADDRESS(ROW()+(0), COLUMN()+(-2), 1))*INDIRECT(ADDRESS(ROW()+(0), COLUMN()+(-1), 1)), 2)</f>
        <v>3165.93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326.18</v>
      </c>
      <c r="H13" s="14">
        <f ca="1">ROUND(INDIRECT(ADDRESS(ROW()+(0), COLUMN()+(-2), 1))*INDIRECT(ADDRESS(ROW()+(0), COLUMN()+(-1), 1)), 2)</f>
        <v>32.62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5250.61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0.108</v>
      </c>
      <c r="G16" s="12">
        <v>12241</v>
      </c>
      <c r="H16" s="12">
        <f ca="1">ROUND(INDIRECT(ADDRESS(ROW()+(0), COLUMN()+(-2), 1))*INDIRECT(ADDRESS(ROW()+(0), COLUMN()+(-1), 1)), 2)</f>
        <v>1322.03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0.108</v>
      </c>
      <c r="G17" s="14">
        <v>8905.02</v>
      </c>
      <c r="H17" s="14">
        <f ca="1">ROUND(INDIRECT(ADDRESS(ROW()+(0), COLUMN()+(-2), 1))*INDIRECT(ADDRESS(ROW()+(0), COLUMN()+(-1), 1)), 2)</f>
        <v>961.74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2283.77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7534.38</v>
      </c>
      <c r="H20" s="14">
        <f ca="1">ROUND(INDIRECT(ADDRESS(ROW()+(0), COLUMN()+(-2), 1))*INDIRECT(ADDRESS(ROW()+(0), COLUMN()+(-1), 1))/100, 2)</f>
        <v>150.69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7685.07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