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<sst xmlns="http://schemas.openxmlformats.org/spreadsheetml/2006/main" count="44" uniqueCount="44">
  <si>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</si>
  <si>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LGM030</t>
  </si>
  <si>
    <t xml:space="preserve">Ud</t>
  </si>
  <si>
    <t xml:space="preserve">Puerta seccional para garaje, de madera.</t>
  </si>
  <si>
    <r>
      <rPr>
        <sz val="8.25"/>
        <color rgb="FF000000"/>
        <rFont val="Arial"/>
        <family val="2"/>
      </rPr>
      <t xml:space="preserve">Puerta seccional para garaje, formada por panel con cuarterones de madera maciza, 300x210 cm, apertura automática.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</si>
  <si>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</si>
  <si>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</si>
  <si>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</si>
  <si>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</si>
  <si>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</si>
  <si>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</si>
  <si>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</si>
  <si>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mt26pgs020p</t>
  </si>
  <si>
    <t xml:space="preserve">Ud</t>
  </si>
  <si>
    <t xml:space="preserve">Puerta seccional para garaje, formada por panel con cuarterones de madera maciza, 300x210 cm, incluso complementos.</t>
  </si>
  <si>
    <t xml:space="preserve">mt26egm010df</t>
  </si>
  <si>
    <t xml:space="preserve">Ud</t>
  </si>
  <si>
    <t xml:space="preserve">Equipo de motorización para apertura y cierre automático, para portón de garaje seccional de hasta 60 kg de peso.</t>
  </si>
  <si>
    <t xml:space="preserve">mt26egm012</t>
  </si>
  <si>
    <t xml:space="preserve">Ud</t>
  </si>
  <si>
    <t xml:space="preserve">Accesorios (cerradura, pulsador, emisor, receptor y fotocélula) para automatización de portón de garaje.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</si>
  <si>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</si>
  <si>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</si>
  <si>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</si>
  <si>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</si>
  <si>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albañil.</t>
  </si>
  <si>
    <t xml:space="preserve">mo113</t>
  </si>
  <si>
    <t xml:space="preserve">h</t>
  </si>
  <si>
    <t xml:space="preserve">Ayudante de albañil.</t>
  </si>
  <si>
    <t xml:space="preserve">mo018</t>
  </si>
  <si>
    <t xml:space="preserve">h</t>
  </si>
  <si>
    <t xml:space="preserve">Oficial herrero.</t>
  </si>
  <si>
    <t xml:space="preserve">mo059</t>
  </si>
  <si>
    <t xml:space="preserve">h</t>
  </si>
  <si>
    <t xml:space="preserve">Medio oficial herrero.</t>
  </si>
  <si>
    <t xml:space="preserve">mo003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</si>
  <si>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</si>
  <si>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</si>
  <si>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</si>
  <si>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</si>
  <si>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</si>
  <si>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</si>
  <si>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$ 5.889,05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</si>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</sst>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1.36" customWidth="1"/>
    <col min="4" max="4" width="6.29" customWidth="1"/>
    <col min="5" max="5" width="70.8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17669.2</v>
      </c>
      <c r="H10" s="12">
        <f ca="1">ROUND(INDIRECT(ADDRESS(ROW()+(0), COLUMN()+(-2), 1))*INDIRECT(ADDRESS(ROW()+(0), COLUMN()+(-1), 1)), 2)</f>
        <v>17669.2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3941.18</v>
      </c>
      <c r="H11" s="12">
        <f ca="1">ROUND(INDIRECT(ADDRESS(ROW()+(0), COLUMN()+(-2), 1))*INDIRECT(ADDRESS(ROW()+(0), COLUMN()+(-1), 1)), 2)</f>
        <v>3941.18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2671.24</v>
      </c>
      <c r="H12" s="14">
        <f ca="1">ROUND(INDIRECT(ADDRESS(ROW()+(0), COLUMN()+(-2), 1))*INDIRECT(ADDRESS(ROW()+(0), COLUMN()+(-1), 1)), 2)</f>
        <v>2671.24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24281.6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0.815</v>
      </c>
      <c r="G15" s="12">
        <v>445.11</v>
      </c>
      <c r="H15" s="12">
        <f ca="1">ROUND(INDIRECT(ADDRESS(ROW()+(0), COLUMN()+(-2), 1))*INDIRECT(ADDRESS(ROW()+(0), COLUMN()+(-1), 1)), 2)</f>
        <v>362.76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0.815</v>
      </c>
      <c r="G16" s="12">
        <v>319.35</v>
      </c>
      <c r="H16" s="12">
        <f ca="1">ROUND(INDIRECT(ADDRESS(ROW()+(0), COLUMN()+(-2), 1))*INDIRECT(ADDRESS(ROW()+(0), COLUMN()+(-1), 1)), 2)</f>
        <v>260.27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1.903</v>
      </c>
      <c r="G17" s="12">
        <v>451</v>
      </c>
      <c r="H17" s="12">
        <f ca="1">ROUND(INDIRECT(ADDRESS(ROW()+(0), COLUMN()+(-2), 1))*INDIRECT(ADDRESS(ROW()+(0), COLUMN()+(-1), 1)), 2)</f>
        <v>858.25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1.903</v>
      </c>
      <c r="G18" s="12">
        <v>332.68</v>
      </c>
      <c r="H18" s="12">
        <f ca="1">ROUND(INDIRECT(ADDRESS(ROW()+(0), COLUMN()+(-2), 1))*INDIRECT(ADDRESS(ROW()+(0), COLUMN()+(-1), 1)), 2)</f>
        <v>633.09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5.402</v>
      </c>
      <c r="G19" s="14">
        <v>457.6</v>
      </c>
      <c r="H19" s="14">
        <f ca="1">ROUND(INDIRECT(ADDRESS(ROW()+(0), COLUMN()+(-2), 1))*INDIRECT(ADDRESS(ROW()+(0), COLUMN()+(-1), 1)), 2)</f>
        <v>2471.96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4586.33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1)),INDIRECT(ADDRESS(ROW()+(-9), COLUMN()+(1), 1))), 2)</f>
        <v>28867.9</v>
      </c>
      <c r="H22" s="14">
        <f ca="1">ROUND(INDIRECT(ADDRESS(ROW()+(0), COLUMN()+(-2), 1))*INDIRECT(ADDRESS(ROW()+(0), COLUMN()+(-1), 1))/100, 2)</f>
        <v>577.36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1)),INDIRECT(ADDRESS(ROW()+(-10), COLUMN()+(0), 1))), 2)</f>
        <v>29445.3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