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<sst xmlns="http://schemas.openxmlformats.org/spreadsheetml/2006/main" count="44" uniqueCount="44">
  <si>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</si>
  <si>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</si>
  <si>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</si>
  <si>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</si>
  <si>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acanalado de madera maciza, 400x250 cm, con apertura automática. Incluso material de conexionado eléctrico y equipo de motorización.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</si>
  <si>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</si>
  <si>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</si>
  <si>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</si>
  <si>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</si>
  <si>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</si>
  <si>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</si>
  <si>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</si>
  <si>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mt26pgs020l</t>
  </si>
  <si>
    <t xml:space="preserve">Ud</t>
  </si>
  <si>
    <t xml:space="preserve">Puerta seccional para garaje, formada por panel acanalado de madera maciza, 400x250 cm, cajón recogedor forrado, torno, muelles de torsión, poleas, guías, accesorios y cerradura central con llave de seguridad.</t>
  </si>
  <si>
    <t xml:space="preserve">mt26egm010dh</t>
  </si>
  <si>
    <t xml:space="preserve">Ud</t>
  </si>
  <si>
    <t xml:space="preserve">Equipo de motorización para apertura y cierre automático, para portón de garaje seccional de más de 60 kg de peso.</t>
  </si>
  <si>
    <t xml:space="preserve">mt26egm012</t>
  </si>
  <si>
    <t xml:space="preserve">Ud</t>
  </si>
  <si>
    <t xml:space="preserve">Accesorios (cerradura, pulsador, emisor, receptor y fotocélula) para automatización de portón de garaje.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</si>
  <si>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</si>
  <si>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</si>
  <si>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</si>
  <si>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</si>
  <si>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</si>
  <si>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</si>
  <si>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</si>
  <si>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</si>
  <si>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</si>
  <si>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</si>
  <si>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</si>
  <si>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</si>
  <si>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</si>
  <si>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</si>
  <si>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</si>
  <si>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</si>
  <si>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</si>
  <si>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</si>
  <si>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</si>
  <si>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</si>
  <si>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</si>
  <si>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$ 98.196,63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</si>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</sst>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02" customWidth="1"/>
    <col min="4" max="4" width="6.63" customWidth="1"/>
    <col min="5" max="5" width="69.53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40591.5</v>
      </c>
      <c r="H10" s="12">
        <f ca="1">ROUND(INDIRECT(ADDRESS(ROW()+(0), COLUMN()+(-2), 1))*INDIRECT(ADDRESS(ROW()+(0), COLUMN()+(-1), 1)), 2)</f>
        <v>40591.5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10402.3</v>
      </c>
      <c r="H11" s="12">
        <f ca="1">ROUND(INDIRECT(ADDRESS(ROW()+(0), COLUMN()+(-2), 1))*INDIRECT(ADDRESS(ROW()+(0), COLUMN()+(-1), 1)), 2)</f>
        <v>10402.3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4807.1</v>
      </c>
      <c r="H12" s="14">
        <f ca="1">ROUND(INDIRECT(ADDRESS(ROW()+(0), COLUMN()+(-2), 1))*INDIRECT(ADDRESS(ROW()+(0), COLUMN()+(-1), 1)), 2)</f>
        <v>4807.1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55800.8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1.198</v>
      </c>
      <c r="G15" s="12">
        <v>33952.7</v>
      </c>
      <c r="H15" s="12">
        <f ca="1">ROUND(INDIRECT(ADDRESS(ROW()+(0), COLUMN()+(-2), 1))*INDIRECT(ADDRESS(ROW()+(0), COLUMN()+(-1), 1)), 2)</f>
        <v>40675.3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1.198</v>
      </c>
      <c r="G16" s="12">
        <v>24452.1</v>
      </c>
      <c r="H16" s="12">
        <f ca="1">ROUND(INDIRECT(ADDRESS(ROW()+(0), COLUMN()+(-2), 1))*INDIRECT(ADDRESS(ROW()+(0), COLUMN()+(-1), 1)), 2)</f>
        <v>29293.7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2.795</v>
      </c>
      <c r="G17" s="12">
        <v>34408.3</v>
      </c>
      <c r="H17" s="12">
        <f ca="1">ROUND(INDIRECT(ADDRESS(ROW()+(0), COLUMN()+(-2), 1))*INDIRECT(ADDRESS(ROW()+(0), COLUMN()+(-1), 1)), 2)</f>
        <v>96171.2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2.795</v>
      </c>
      <c r="G18" s="12">
        <v>25436.8</v>
      </c>
      <c r="H18" s="12">
        <f ca="1">ROUND(INDIRECT(ADDRESS(ROW()+(0), COLUMN()+(-2), 1))*INDIRECT(ADDRESS(ROW()+(0), COLUMN()+(-1), 1)), 2)</f>
        <v>71095.7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5.397</v>
      </c>
      <c r="G19" s="14">
        <v>34893.3</v>
      </c>
      <c r="H19" s="14">
        <f ca="1">ROUND(INDIRECT(ADDRESS(ROW()+(0), COLUMN()+(-2), 1))*INDIRECT(ADDRESS(ROW()+(0), COLUMN()+(-1), 1)), 2)</f>
        <v>188319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425555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481356</v>
      </c>
      <c r="H22" s="14">
        <f ca="1">ROUND(INDIRECT(ADDRESS(ROW()+(0), COLUMN()+(-2), 1))*INDIRECT(ADDRESS(ROW()+(0), COLUMN()+(-1), 1))/100, 2)</f>
        <v>9627.12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490983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