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<sst xmlns="http://schemas.openxmlformats.org/spreadsheetml/2006/main" count="35" uniqueCount="35">
  <si>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</si>
  <si>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LCV015</t>
  </si>
  <si>
    <t xml:space="preserve">Ud</t>
  </si>
  <si>
    <t xml:space="preserve">Carpintería exterior de PVC "KÖMMERLING".</t>
  </si>
  <si>
    <r>
      <rPr>
        <sz val="8.25"/>
        <color rgb="FF000000"/>
        <rFont val="Arial"/>
        <family val="2"/>
      </rPr>
      <t xml:space="preserve">Ventana de PVC, serie Eurofutur 70 "KÖMMERLING", dos hojas practicables con apertura hacia el interior, dimensiones 800x400 mm, compuesta de marco, hoja y junquillos, acabado estándar en las dos caras, color WSWS Blanco, perfiles de 70 mm de ancho, fabricados bajo formulación Greenline®, sin plomo ni estabilizantes pesados, soldados a inglete, que incorporan cinco cámaras interiores, tanto en la sección de la hoja como en la del marco, para mejora del aislamiento térmico; galce con pendiente del 5% para facilitar el desagüe; con refuerzos interiores, juntas de estanqueidad de EPDM manilla y herrajes; transmitancia térmica del marco: Uh,m = desde 1,3 W/(m²K); espesor máximo del acristalamiento: 40 mm; compuesta por marco, hojas, herrajes de colgar y apertura, elementos de estanqueidad y accesorios homologados, Permeabilidad al aire en relación con la superficie total de 3 m³/h·m² a 100 Pa. Estanqueidad al agua de 90 min a 1650 Pa. Resistencia a la carga del viento de 2000 Pa, tolerando una flecha frontal de hasta 1/300 en el elemento más deformado del bastidor, sin premarco y sin persiana. Incluso garras de fijación,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</si>
  <si>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</si>
  <si>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</si>
  <si>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</si>
  <si>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</si>
  <si>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</si>
  <si>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</si>
  <si>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</si>
  <si>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mt24kom030aaaa</t>
  </si>
  <si>
    <t xml:space="preserve">Ud</t>
  </si>
  <si>
    <t xml:space="preserve">Ventana de PVC, serie Eurofutur 70 "KÖMMERLING", dos hojas practicables con apertura hacia el interior, dimensiones 800x400 mm, compuesta de marco, hoja y junquillos, acabado estándar en las dos caras, color WSWS Blanco, perfiles de 70 mm de ancho, fabricados bajo formulación Greenline®, sin plomo ni estabilizantes pesados, soldados a inglete, que incorporan cinco cámaras interiores, tanto en la sección de la hoja como en la del marco, para mejora del aislamiento térmico; galce con pendiente del 5% para facilitar el desagüe; con refuerzos interiores, juntas de estanqueidad de EPDM manilla y herrajes; transmitancia térmica del marco: Uh,m = desde 1,3 W/(m²K); espesor máximo del acristalamiento: 40 mm, Permeabilidad al aire en relación con la superficie total de 3 m³/h·m² a 100 Pa. Estanqueidad al agua de 90 min a 1650 Pa. Resistencia a la carga del viento de 2000 Pa, tolerando una flecha frontal de hasta 1/300 en el elemento más deformado del bastidor. Garantía de 10 años del fabricante del perfil, para la estabilidad del color, de las dimensiones y de la resistencia al impacto.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</si>
  <si>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</si>
  <si>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</si>
  <si>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</si>
  <si>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</si>
  <si>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</si>
  <si>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</si>
  <si>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</si>
  <si>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</si>
  <si>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</si>
  <si>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</si>
  <si>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</si>
  <si>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</si>
  <si>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</si>
  <si>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</si>
  <si>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</si>
  <si>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</si>
  <si>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</si>
  <si>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</si>
  <si>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$ 2.261,91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</si>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</sst>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1.19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2932.99</v>
      </c>
      <c r="H10" s="12">
        <f ca="1">ROUND(INDIRECT(ADDRESS(ROW()+(0), COLUMN()+(-2), 1))*INDIRECT(ADDRESS(ROW()+(0), COLUMN()+(-1), 1)), 2)</f>
        <v>2932.99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0.408</v>
      </c>
      <c r="G11" s="12">
        <v>65.05</v>
      </c>
      <c r="H11" s="12">
        <f ca="1">ROUND(INDIRECT(ADDRESS(ROW()+(0), COLUMN()+(-2), 1))*INDIRECT(ADDRESS(ROW()+(0), COLUMN()+(-1), 1)), 2)</f>
        <v>26.54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0.192</v>
      </c>
      <c r="G12" s="14">
        <v>58.16</v>
      </c>
      <c r="H12" s="14">
        <f ca="1">ROUND(INDIRECT(ADDRESS(ROW()+(0), COLUMN()+(-2), 1))*INDIRECT(ADDRESS(ROW()+(0), COLUMN()+(-1), 1)), 2)</f>
        <v>11.17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2970.7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1.241</v>
      </c>
      <c r="G15" s="12">
        <v>12068.8</v>
      </c>
      <c r="H15" s="12">
        <f ca="1">ROUND(INDIRECT(ADDRESS(ROW()+(0), COLUMN()+(-2), 1))*INDIRECT(ADDRESS(ROW()+(0), COLUMN()+(-1), 1)), 2)</f>
        <v>14977.3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0.75</v>
      </c>
      <c r="G16" s="14">
        <v>8921.96</v>
      </c>
      <c r="H16" s="14">
        <f ca="1">ROUND(INDIRECT(ADDRESS(ROW()+(0), COLUMN()+(-2), 1))*INDIRECT(ADDRESS(ROW()+(0), COLUMN()+(-1), 1)), 2)</f>
        <v>6691.47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21668.8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24639.5</v>
      </c>
      <c r="H19" s="14">
        <f ca="1">ROUND(INDIRECT(ADDRESS(ROW()+(0), COLUMN()+(-2), 1))*INDIRECT(ADDRESS(ROW()+(0), COLUMN()+(-1), 1))/100, 2)</f>
        <v>492.79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25132.3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