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<sst xmlns="http://schemas.openxmlformats.org/spreadsheetml/2006/main" count="41" uniqueCount="41">
  <si>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</si>
  <si>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</si>
  <si>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</si>
  <si>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corrediza automática, de aluminio y vidrio.</t>
  </si>
  <si>
    <r>
      <rPr>
        <sz val="8.25"/>
        <color rgb="FF000000"/>
        <rFont val="Arial"/>
        <family val="2"/>
      </rPr>
      <t xml:space="preserve">Puerta corrediza automática, de aluminio y vidrio, para acceso peatonal, con sistema de apertura central, de dos hojas deslizantes de 100x210 cm y dos hojas fijas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cuatro hojas de vidrio laminar de seguridad 5+5, incoloro, 1B1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</si>
  <si>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</si>
  <si>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</si>
  <si>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</si>
  <si>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</si>
  <si>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</si>
  <si>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</si>
  <si>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</si>
  <si>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mt26pes030h</t>
  </si>
  <si>
    <t xml:space="preserve">Ud</t>
  </si>
  <si>
    <t xml:space="preserve">Puerta corrediza automática, de aluminio y vidrio, para acceso peatonal, con sistema de apertura central, de dos hojas deslizantes de 100x210 cm y dos hojas fijas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cuatro hojas de vidrio laminar de seguridad 5+5, incoloro, 1B1 con perfiles de aluminio lacado, color blanco, para fijar sobre los perfiles con perfil continuo de neopreno.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</si>
  <si>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</si>
  <si>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</si>
  <si>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</si>
  <si>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</si>
  <si>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</si>
  <si>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</si>
  <si>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</si>
  <si>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</si>
  <si>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</si>
  <si>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</si>
  <si>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</si>
  <si>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</si>
  <si>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</si>
  <si>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</si>
  <si>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mo055</t>
  </si>
  <si>
    <t xml:space="preserve">h</t>
  </si>
  <si>
    <t xml:space="preserve">Oficial colocador de vidrios.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</si>
  <si>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</si>
  <si>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</si>
  <si>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</si>
  <si>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</si>
  <si>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</si>
  <si>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</si>
  <si>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</si>
  <si>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$ 73.151,54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</si>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</sst>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46600.8</v>
      </c>
      <c r="H10" s="12">
        <f ca="1">ROUND(INDIRECT(ADDRESS(ROW()+(0), COLUMN()+(-2), 1))*INDIRECT(ADDRESS(ROW()+(0), COLUMN()+(-1), 1)), 2)</f>
        <v>46600.8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2.48</v>
      </c>
      <c r="G11" s="12">
        <v>10.72</v>
      </c>
      <c r="H11" s="12">
        <f ca="1">ROUND(INDIRECT(ADDRESS(ROW()+(0), COLUMN()+(-2), 1))*INDIRECT(ADDRESS(ROW()+(0), COLUMN()+(-1), 1)), 2)</f>
        <v>26.59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15.01</v>
      </c>
      <c r="H12" s="14">
        <f ca="1">ROUND(INDIRECT(ADDRESS(ROW()+(0), COLUMN()+(-2), 1))*INDIRECT(ADDRESS(ROW()+(0), COLUMN()+(-1), 1)), 2)</f>
        <v>15.01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46642.4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8.635</v>
      </c>
      <c r="G15" s="12">
        <v>12241</v>
      </c>
      <c r="H15" s="12">
        <f ca="1">ROUND(INDIRECT(ADDRESS(ROW()+(0), COLUMN()+(-2), 1))*INDIRECT(ADDRESS(ROW()+(0), COLUMN()+(-1), 1)), 2)</f>
        <v>105701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8.635</v>
      </c>
      <c r="G16" s="12">
        <v>8905.02</v>
      </c>
      <c r="H16" s="12">
        <f ca="1">ROUND(INDIRECT(ADDRESS(ROW()+(0), COLUMN()+(-2), 1))*INDIRECT(ADDRESS(ROW()+(0), COLUMN()+(-1), 1)), 2)</f>
        <v>76894.9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2.159</v>
      </c>
      <c r="G17" s="12">
        <v>12677</v>
      </c>
      <c r="H17" s="12">
        <f ca="1">ROUND(INDIRECT(ADDRESS(ROW()+(0), COLUMN()+(-2), 1))*INDIRECT(ADDRESS(ROW()+(0), COLUMN()+(-1), 1)), 2)</f>
        <v>27369.7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1.079</v>
      </c>
      <c r="G18" s="14">
        <v>12241</v>
      </c>
      <c r="H18" s="14">
        <f ca="1">ROUND(INDIRECT(ADDRESS(ROW()+(0), COLUMN()+(-2), 1))*INDIRECT(ADDRESS(ROW()+(0), COLUMN()+(-1), 1)), 2)</f>
        <v>13208.1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223174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269816</v>
      </c>
      <c r="H21" s="14">
        <f ca="1">ROUND(INDIRECT(ADDRESS(ROW()+(0), COLUMN()+(-2), 1))*INDIRECT(ADDRESS(ROW()+(0), COLUMN()+(-1), 1))/100, 2)</f>
        <v>5396.33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275213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