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<sst xmlns="http://schemas.openxmlformats.org/spreadsheetml/2006/main" count="38" uniqueCount="38">
  <si>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</si>
  <si>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IVH040</t>
  </si>
  <si>
    <t xml:space="preserve">Ud</t>
  </si>
  <si>
    <t xml:space="preserve">Dispositivo de control centralizado.</t>
  </si>
  <si>
    <r>
      <rPr>
        <sz val="8.25"/>
        <color rgb="FF000000"/>
        <rFont val="Arial"/>
        <family val="2"/>
      </rPr>
      <t xml:space="preserve">Dispositivo de control centralizado formado por gabinete de programación compuesto por caja de superficie estanca, de 300x200x150 mm, interruptor automático, transformador y programador electrónico, para control de hasta 8 extractores estáticos mecánicos en edificio multifamiliar, con sistema automático de funcionamiento simultáneo; instalación en edificio multifamiliar. Incluso caño protector del cableado y cables.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</si>
  <si>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</si>
  <si>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</si>
  <si>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</si>
  <si>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</si>
  <si>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</si>
  <si>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</si>
  <si>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</si>
  <si>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mt42svi025b</t>
  </si>
  <si>
    <t xml:space="preserve">Ud</t>
  </si>
  <si>
    <t xml:space="preserve">Gabinete de programación, compuesto por caja de superficie estanca, de 300x200x150 mm, interruptor automático, transformador y programador electrónico, para control de hasta 8 extractores estáticos mecánicos en edificio multifamiliar.</t>
  </si>
  <si>
    <t xml:space="preserve">mt42svi027a</t>
  </si>
  <si>
    <t xml:space="preserve">Ud</t>
  </si>
  <si>
    <t xml:space="preserve">Sistema automático de funcionamiento simultáneo.</t>
  </si>
  <si>
    <t xml:space="preserve">mt35aia090ca</t>
  </si>
  <si>
    <t xml:space="preserve">m</t>
  </si>
  <si>
    <t xml:space="preserve">Caño rígido de PVC, roscable,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ramales a 90°, codos y curvas flexibles).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</si>
  <si>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</si>
  <si>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</si>
  <si>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</si>
  <si>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</si>
  <si>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</si>
  <si>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</si>
  <si>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</si>
  <si>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</si>
  <si>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</si>
  <si>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</si>
  <si>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</si>
  <si>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</si>
  <si>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</si>
  <si>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</si>
  <si>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</si>
  <si>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$ 178.529,55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</si>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</sst>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6.81" customWidth="1"/>
    <col min="6" max="6" width="11.05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1.04767e+006</v>
      </c>
      <c r="H10" s="12">
        <f ca="1">ROUND(INDIRECT(ADDRESS(ROW()+(0), COLUMN()+(-2), 1))*INDIRECT(ADDRESS(ROW()+(0), COLUMN()+(-1), 1)), 2)</f>
        <v>1.04767e+006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105064</v>
      </c>
      <c r="H11" s="12">
        <f ca="1">ROUND(INDIRECT(ADDRESS(ROW()+(0), COLUMN()+(-2), 1))*INDIRECT(ADDRESS(ROW()+(0), COLUMN()+(-1), 1)), 2)</f>
        <v>105064</v>
      </c>
    </row>
    <row r="12" spans="1:8" ht="66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505.18</v>
      </c>
      <c r="H12" s="12">
        <f ca="1">ROUND(INDIRECT(ADDRESS(ROW()+(0), COLUMN()+(-2), 1))*INDIRECT(ADDRESS(ROW()+(0), COLUMN()+(-1), 1)), 2)</f>
        <v>17681.3</v>
      </c>
    </row>
    <row r="13" spans="1:8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105</v>
      </c>
      <c r="G13" s="14">
        <v>168.13</v>
      </c>
      <c r="H13" s="14">
        <f ca="1">ROUND(INDIRECT(ADDRESS(ROW()+(0), COLUMN()+(-2), 1))*INDIRECT(ADDRESS(ROW()+(0), COLUMN()+(-1), 1)), 2)</f>
        <v>17653.7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1.18807e+006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2.941</v>
      </c>
      <c r="G16" s="12">
        <v>12241</v>
      </c>
      <c r="H16" s="12">
        <f ca="1">ROUND(INDIRECT(ADDRESS(ROW()+(0), COLUMN()+(-2), 1))*INDIRECT(ADDRESS(ROW()+(0), COLUMN()+(-1), 1)), 2)</f>
        <v>36000.9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2.941</v>
      </c>
      <c r="G17" s="14">
        <v>8888.07</v>
      </c>
      <c r="H17" s="14">
        <f ca="1">ROUND(INDIRECT(ADDRESS(ROW()+(0), COLUMN()+(-2), 1))*INDIRECT(ADDRESS(ROW()+(0), COLUMN()+(-1), 1)), 2)</f>
        <v>26139.8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62140.7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1.25021e+006</v>
      </c>
      <c r="H20" s="14">
        <f ca="1">ROUND(INDIRECT(ADDRESS(ROW()+(0), COLUMN()+(-2), 1))*INDIRECT(ADDRESS(ROW()+(0), COLUMN()+(-1), 1))/100, 2)</f>
        <v>25004.1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1.27521e+006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