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<sst xmlns="http://schemas.openxmlformats.org/spreadsheetml/2006/main" count="35" uniqueCount="35">
  <si>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</si>
  <si>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IVH040</t>
  </si>
  <si>
    <t xml:space="preserve">Ud</t>
  </si>
  <si>
    <t xml:space="preserve">Dispositivo de control centralizado.</t>
  </si>
  <si>
    <r>
      <rPr>
        <sz val="8.25"/>
        <color rgb="FF000000"/>
        <rFont val="Arial"/>
        <family val="2"/>
      </rPr>
      <t xml:space="preserve">Dispositivo de control centralizado formado por gabinete de programación compuesto por caja de superficie estanca, de 300x200x150 mm, interruptor automático, transformador y programador electrónico, para control de hasta 8 extractores estáticos mecánicos en edificio multifamiliar; instalación en edificio multifamiliar. Incluso caño protector del cableado y cables.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</si>
  <si>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</si>
  <si>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</si>
  <si>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</si>
  <si>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</si>
  <si>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</si>
  <si>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</si>
  <si>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</si>
  <si>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mt42svi025b</t>
  </si>
  <si>
    <t xml:space="preserve">Ud</t>
  </si>
  <si>
    <t xml:space="preserve">Gabinete de programación, compuesto por caja de superficie estanca, de 300x200x150 mm, interruptor automático, transformador y programador electrónico, para control de hasta 8 extractores estáticos mecánicos en edificio multifamiliar.</t>
  </si>
  <si>
    <t xml:space="preserve">mt35aia090ca</t>
  </si>
  <si>
    <t xml:space="preserve">m</t>
  </si>
  <si>
    <t xml:space="preserve">Caño rígido de PVC, roscable, curvable en caliente, de color negro, de 16 mm de diámetro nominal, para canalización fija en superficie. Resistencia a la compresión 1250 N, resistencia al impacto 2 julios, temperatura de trabajo -5°C hasta 60°C, con grado de protección IP547, propiedades eléctricas: aislante, no propagador de la llama. Incluso abrazaderas, elementos de sujeción y accesorios (curvas, manguitos, ramales a 90°, codos y curvas flexibles).</t>
  </si>
  <si>
    <t xml:space="preserve">mt35cun020a</t>
  </si>
  <si>
    <t xml:space="preserve">m</t>
  </si>
  <si>
    <t xml:space="preserve">Cable unipolar H07Z1-K (AS), siendo su tensión asignada de 450/750 V, reacción al fuego clase Cca-s1a,d1,a1 según UNE-EN 50575, con conductor multifilar de cobre clase 5 (-K) de 1,5 mm² de sección, con aislamiento de compuesto termoplástico a base de poliolefina libre de halógenos con baja emisión de humos y gases corrosivos (Z1).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</si>
  <si>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</si>
  <si>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</si>
  <si>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</si>
  <si>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</si>
  <si>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</si>
  <si>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mo102</t>
  </si>
  <si>
    <t xml:space="preserve">h</t>
  </si>
  <si>
    <t xml:space="preserve">Medio 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</si>
  <si>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</si>
  <si>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</si>
  <si>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</si>
  <si>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</si>
  <si>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$ 157.375,18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</si>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</sst>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27" customWidth="1"/>
    <col min="3" max="3" width="0.85" customWidth="1"/>
    <col min="4" max="4" width="6.80" customWidth="1"/>
    <col min="5" max="5" width="67.83" customWidth="1"/>
    <col min="6" max="6" width="10.03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1.04767e+006</v>
      </c>
      <c r="H10" s="12">
        <f ca="1">ROUND(INDIRECT(ADDRESS(ROW()+(0), COLUMN()+(-2), 1))*INDIRECT(ADDRESS(ROW()+(0), COLUMN()+(-1), 1)), 2)</f>
        <v>1.04767e+006</v>
      </c>
    </row>
    <row r="11" spans="1:8" ht="66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20</v>
      </c>
      <c r="G11" s="12">
        <v>505.18</v>
      </c>
      <c r="H11" s="12">
        <f ca="1">ROUND(INDIRECT(ADDRESS(ROW()+(0), COLUMN()+(-2), 1))*INDIRECT(ADDRESS(ROW()+(0), COLUMN()+(-1), 1)), 2)</f>
        <v>10103.6</v>
      </c>
    </row>
    <row r="12" spans="1:8" ht="55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60</v>
      </c>
      <c r="G12" s="14">
        <v>168.13</v>
      </c>
      <c r="H12" s="14">
        <f ca="1">ROUND(INDIRECT(ADDRESS(ROW()+(0), COLUMN()+(-2), 1))*INDIRECT(ADDRESS(ROW()+(0), COLUMN()+(-1), 1)), 2)</f>
        <v>10087.8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1.06786e+006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1.619</v>
      </c>
      <c r="G15" s="12">
        <v>12241</v>
      </c>
      <c r="H15" s="12">
        <f ca="1">ROUND(INDIRECT(ADDRESS(ROW()+(0), COLUMN()+(-2), 1))*INDIRECT(ADDRESS(ROW()+(0), COLUMN()+(-1), 1)), 2)</f>
        <v>19818.2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1.619</v>
      </c>
      <c r="G16" s="14">
        <v>8888.07</v>
      </c>
      <c r="H16" s="14">
        <f ca="1">ROUND(INDIRECT(ADDRESS(ROW()+(0), COLUMN()+(-2), 1))*INDIRECT(ADDRESS(ROW()+(0), COLUMN()+(-1), 1)), 2)</f>
        <v>14389.8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34208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1.10207e+006</v>
      </c>
      <c r="H19" s="14">
        <f ca="1">ROUND(INDIRECT(ADDRESS(ROW()+(0), COLUMN()+(-2), 1))*INDIRECT(ADDRESS(ROW()+(0), COLUMN()+(-1), 1))/100, 2)</f>
        <v>22041.3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1.12411e+006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