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<sst xmlns="http://schemas.openxmlformats.org/spreadsheetml/2006/main" count="29" uniqueCount="29">
  <si>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</si>
  <si>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ITC010</t>
  </si>
  <si>
    <t xml:space="preserve">Ud</t>
  </si>
  <si>
    <t xml:space="preserve">Montacargas.</t>
  </si>
  <si>
    <r>
      <rPr>
        <sz val="8.25"/>
        <color rgb="FF000000"/>
        <rFont val="Arial"/>
        <family val="2"/>
      </rPr>
      <t xml:space="preserve">Montacargas hidráulico para 1500 kg, de 3 detenidas (6 m).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</si>
  <si>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</si>
  <si>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</si>
  <si>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</si>
  <si>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</si>
  <si>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</si>
  <si>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</si>
  <si>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</si>
  <si>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mt39mch010fb</t>
  </si>
  <si>
    <t xml:space="preserve">Ud</t>
  </si>
  <si>
    <t xml:space="preserve">Montacargas hidráulico para 1500 kg, de 3 detenidas (6 m), de 2x2 m de plataforma, con guías y un pistón.</t>
  </si>
  <si>
    <t xml:space="preserve">Subtotal materiales:</t>
  </si>
  <si>
    <t xml:space="preserve">Mano de obra</t>
  </si>
  <si>
    <t xml:space="preserve">mo016</t>
  </si>
  <si>
    <t xml:space="preserve">h</t>
  </si>
  <si>
    <t xml:space="preserve">Oficial instalador de equipos de elevación.</t>
  </si>
  <si>
    <t xml:space="preserve">mo085</t>
  </si>
  <si>
    <t xml:space="preserve">h</t>
  </si>
  <si>
    <t xml:space="preserve">Medio oficial instalador de equipos de elevación.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</si>
  <si>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</si>
  <si>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</si>
  <si>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</si>
  <si>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</si>
  <si>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$ 16.007.718,53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</si>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</sst>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65.11" customWidth="1"/>
    <col min="5" max="5" width="10.03" customWidth="1"/>
    <col min="6" max="6" width="16.15" customWidth="1"/>
    <col min="7" max="7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2.11545e+07</v>
      </c>
      <c r="G10" s="14">
        <f ca="1">ROUND(INDIRECT(ADDRESS(ROW()+(0), COLUMN()+(-2), 1))*INDIRECT(ADDRESS(ROW()+(0), COLUMN()+(-1), 1)), 2)</f>
        <v>2.11545e+07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2.11545e+07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55.909</v>
      </c>
      <c r="F13" s="13">
        <v>34893.3</v>
      </c>
      <c r="G13" s="13">
        <f ca="1">ROUND(INDIRECT(ADDRESS(ROW()+(0), COLUMN()+(-2), 1))*INDIRECT(ADDRESS(ROW()+(0), COLUMN()+(-1), 1)), 2)</f>
        <v>1.95085e+06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55.909</v>
      </c>
      <c r="F14" s="14">
        <v>25332.7</v>
      </c>
      <c r="G14" s="14">
        <f ca="1">ROUND(INDIRECT(ADDRESS(ROW()+(0), COLUMN()+(-2), 1))*INDIRECT(ADDRESS(ROW()+(0), COLUMN()+(-1), 1)), 2)</f>
        <v>1.41632e+06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2)</f>
        <v>3.36717e+06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2)</f>
        <v>2.45216e+07</v>
      </c>
      <c r="G17" s="14">
        <f ca="1">ROUND(INDIRECT(ADDRESS(ROW()+(0), COLUMN()+(-2), 1))*INDIRECT(ADDRESS(ROW()+(0), COLUMN()+(-1), 1))/100, 2)</f>
        <v>490433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1)),INDIRECT(ADDRESS(ROW()+(-7), COLUMN()+(0), 1))), 2)</f>
        <v>2.50121e+07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