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<sst xmlns="http://schemas.openxmlformats.org/spreadsheetml/2006/main" count="41" uniqueCount="41">
  <si>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</si>
  <si>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IOT020</t>
  </si>
  <si>
    <t xml:space="preserve">Ud</t>
  </si>
  <si>
    <t xml:space="preserve">Detector de flujo.</t>
  </si>
  <si>
    <r>
      <rPr>
        <sz val="8.25"/>
        <color rgb="FF000000"/>
        <rFont val="Arial"/>
        <family val="2"/>
      </rPr>
      <t xml:space="preserve">Detector de flujo tipo cuchara con retardo de hasta 90 segundos y dos contactos NA/NC, de 3" DN 80 mm de diámetro, para una presión máxima de trabajo de 31 bar. Incluso caño protector y cables eléctricos.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</si>
  <si>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</si>
  <si>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</si>
  <si>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</si>
  <si>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</si>
  <si>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</si>
  <si>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</si>
  <si>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</si>
  <si>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mt41dfr010f</t>
  </si>
  <si>
    <t xml:space="preserve">Ud</t>
  </si>
  <si>
    <t xml:space="preserve">Detector de flujo tipo cuchara con retardo de hasta 90 segundos y dos contactos NA/NC, de 3" DN 80 mm de diámetro, para una presión máxima de trabajo de 31 bar.</t>
  </si>
  <si>
    <t xml:space="preserve">mt35aia090aa</t>
  </si>
  <si>
    <t xml:space="preserve">m</t>
  </si>
  <si>
    <t xml:space="preserve">Caño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ramales a 90°, codos y curvas flexibles).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</si>
  <si>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</si>
  <si>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</si>
  <si>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</si>
  <si>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</si>
  <si>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</si>
  <si>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</si>
  <si>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</si>
  <si>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</si>
  <si>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</si>
  <si>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</si>
  <si>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</si>
  <si>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</si>
  <si>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</si>
  <si>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</si>
  <si>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</si>
  <si>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</si>
  <si>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</si>
  <si>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</si>
  <si>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</si>
  <si>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</si>
  <si>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</si>
  <si>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$ 119.952,38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</si>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</sst>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0.55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191233</v>
      </c>
      <c r="H10" s="12">
        <f ca="1">ROUND(INDIRECT(ADDRESS(ROW()+(0), COLUMN()+(-2), 1))*INDIRECT(ADDRESS(ROW()+(0), COLUMN()+(-1), 1)), 2)</f>
        <v>191233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1470.9</v>
      </c>
      <c r="H11" s="12">
        <f ca="1">ROUND(INDIRECT(ADDRESS(ROW()+(0), COLUMN()+(-2), 1))*INDIRECT(ADDRESS(ROW()+(0), COLUMN()+(-1), 1)), 2)</f>
        <v>7354.5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10</v>
      </c>
      <c r="G12" s="14">
        <v>489.54</v>
      </c>
      <c r="H12" s="14">
        <f ca="1">ROUND(INDIRECT(ADDRESS(ROW()+(0), COLUMN()+(-2), 1))*INDIRECT(ADDRESS(ROW()+(0), COLUMN()+(-1), 1)), 2)</f>
        <v>4895.4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203483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0.54</v>
      </c>
      <c r="G15" s="12">
        <v>33423.5</v>
      </c>
      <c r="H15" s="12">
        <f ca="1">ROUND(INDIRECT(ADDRESS(ROW()+(0), COLUMN()+(-2), 1))*INDIRECT(ADDRESS(ROW()+(0), COLUMN()+(-1), 1)), 2)</f>
        <v>18048.7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0.54</v>
      </c>
      <c r="G16" s="12">
        <v>24268.4</v>
      </c>
      <c r="H16" s="12">
        <f ca="1">ROUND(INDIRECT(ADDRESS(ROW()+(0), COLUMN()+(-2), 1))*INDIRECT(ADDRESS(ROW()+(0), COLUMN()+(-1), 1)), 2)</f>
        <v>13105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0.27</v>
      </c>
      <c r="G17" s="12">
        <v>33423.5</v>
      </c>
      <c r="H17" s="12">
        <f ca="1">ROUND(INDIRECT(ADDRESS(ROW()+(0), COLUMN()+(-2), 1))*INDIRECT(ADDRESS(ROW()+(0), COLUMN()+(-1), 1)), 2)</f>
        <v>9024.35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0.27</v>
      </c>
      <c r="G18" s="14">
        <v>24268.4</v>
      </c>
      <c r="H18" s="14">
        <f ca="1">ROUND(INDIRECT(ADDRESS(ROW()+(0), COLUMN()+(-2), 1))*INDIRECT(ADDRESS(ROW()+(0), COLUMN()+(-1), 1)), 2)</f>
        <v>6552.48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1))), 2)</f>
        <v>46730.5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1)),INDIRECT(ADDRESS(ROW()+(-8), COLUMN()+(1), 1))), 2)</f>
        <v>250214</v>
      </c>
      <c r="H21" s="14">
        <f ca="1">ROUND(INDIRECT(ADDRESS(ROW()+(0), COLUMN()+(-2), 1))*INDIRECT(ADDRESS(ROW()+(0), COLUMN()+(-1), 1))/100, 2)</f>
        <v>5004.27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1)),INDIRECT(ADDRESS(ROW()+(-9), COLUMN()+(0), 1))), 2)</f>
        <v>255218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