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<sst xmlns="http://schemas.openxmlformats.org/spreadsheetml/2006/main" count="32" uniqueCount="32">
  <si>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</si>
  <si>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IOD007</t>
  </si>
  <si>
    <t xml:space="preserve">Ud</t>
  </si>
  <si>
    <t xml:space="preserve">Fuente de alimentación suplementaria.</t>
  </si>
  <si>
    <r>
      <rPr>
        <sz val="8.25"/>
        <color rgb="FF000000"/>
        <rFont val="Arial"/>
        <family val="2"/>
      </rPr>
      <t xml:space="preserve">Fuente de alimentación estabilizada, con salida de 24 Vcc y 2,5 A, compuesta por caja metálica y módulo de alimentación, rectificador de corriente y cargador de batería, con grado de protección IP30.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</si>
  <si>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</si>
  <si>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</si>
  <si>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</si>
  <si>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</si>
  <si>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</si>
  <si>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</si>
  <si>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</si>
  <si>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mt41pig200b</t>
  </si>
  <si>
    <t xml:space="preserve">Ud</t>
  </si>
  <si>
    <t xml:space="preserve">Fuente de alimentación estabilizada, con salida de 24 Vcc y 2,5 A, compuesta por caja metálica y módulo de alimentación, rectificador de corriente y cargador de batería, con grado de protección IP30.</t>
  </si>
  <si>
    <t xml:space="preserve">mt41rte030b</t>
  </si>
  <si>
    <t xml:space="preserve">Ud</t>
  </si>
  <si>
    <t xml:space="preserve">Batería de 12 V y 2,1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</si>
  <si>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</si>
  <si>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</si>
  <si>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</si>
  <si>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</si>
  <si>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</si>
  <si>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</si>
  <si>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</si>
  <si>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</si>
  <si>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</si>
  <si>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</si>
  <si>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</si>
  <si>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</si>
  <si>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$ 409.533,88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</si>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</sst>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198050</v>
      </c>
      <c r="H10" s="12">
        <f ca="1">ROUND(INDIRECT(ADDRESS(ROW()+(0), COLUMN()+(-2), 1))*INDIRECT(ADDRESS(ROW()+(0), COLUMN()+(-1), 1)), 2)</f>
        <v>198050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23163.7</v>
      </c>
      <c r="H11" s="14">
        <f ca="1">ROUND(INDIRECT(ADDRESS(ROW()+(0), COLUMN()+(-2), 1))*INDIRECT(ADDRESS(ROW()+(0), COLUMN()+(-1), 1)), 2)</f>
        <v>46327.4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244377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0.54</v>
      </c>
      <c r="G14" s="12">
        <v>34893.3</v>
      </c>
      <c r="H14" s="12">
        <f ca="1">ROUND(INDIRECT(ADDRESS(ROW()+(0), COLUMN()+(-2), 1))*INDIRECT(ADDRESS(ROW()+(0), COLUMN()+(-1), 1)), 2)</f>
        <v>18842.4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0.54</v>
      </c>
      <c r="G15" s="14">
        <v>25332.7</v>
      </c>
      <c r="H15" s="14">
        <f ca="1">ROUND(INDIRECT(ADDRESS(ROW()+(0), COLUMN()+(-2), 1))*INDIRECT(ADDRESS(ROW()+(0), COLUMN()+(-1), 1)), 2)</f>
        <v>13679.6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32522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276899</v>
      </c>
      <c r="H18" s="14">
        <f ca="1">ROUND(INDIRECT(ADDRESS(ROW()+(0), COLUMN()+(-2), 1))*INDIRECT(ADDRESS(ROW()+(0), COLUMN()+(-1), 1))/100, 2)</f>
        <v>5537.98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282437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