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<sst xmlns="http://schemas.openxmlformats.org/spreadsheetml/2006/main" count="35" uniqueCount="35">
  <si>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</si>
  <si>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</si>
  <si>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</si>
  <si>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</si>
  <si>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bandeja perforada con 4 espacios independientes (4 TBA+STDP) de PVC rígido de 60x150 mm. Instalación en superficie. Incluso accesorios, tabiques separadores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</si>
  <si>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</si>
  <si>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</si>
  <si>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</si>
  <si>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</si>
  <si>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</si>
  <si>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</si>
  <si>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</si>
  <si>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mt35ait030ad</t>
  </si>
  <si>
    <t xml:space="preserve">m</t>
  </si>
  <si>
    <t xml:space="preserve">Bandeja perforada de PVC rígido, de 60x150 mm, para soporte y conducción de cables eléctricos, incluso accesorios.</t>
  </si>
  <si>
    <t xml:space="preserve">mt35ait050d</t>
  </si>
  <si>
    <t xml:space="preserve">m</t>
  </si>
  <si>
    <t xml:space="preserve">Tabique separador, de PVC rígido, de 50,5 mm de altura.</t>
  </si>
  <si>
    <t xml:space="preserve">mt35ait060a</t>
  </si>
  <si>
    <t xml:space="preserve">Ud</t>
  </si>
  <si>
    <t xml:space="preserve">Tornillo M8x22 de PVC rígido.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</si>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</sst>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2.0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11574.7</v>
      </c>
      <c r="G10" s="12">
        <f ca="1">ROUND(INDIRECT(ADDRESS(ROW()+(0), COLUMN()+(-2), 1))*INDIRECT(ADDRESS(ROW()+(0), COLUMN()+(-1), 1)), 2)</f>
        <v>11574.7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3789.16</v>
      </c>
      <c r="G11" s="12">
        <f ca="1">ROUND(INDIRECT(ADDRESS(ROW()+(0), COLUMN()+(-2), 1))*INDIRECT(ADDRESS(ROW()+(0), COLUMN()+(-1), 1)), 2)</f>
        <v>11367.5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150.45</v>
      </c>
      <c r="G12" s="14">
        <f ca="1">ROUND(INDIRECT(ADDRESS(ROW()+(0), COLUMN()+(-2), 1))*INDIRECT(ADDRESS(ROW()+(0), COLUMN()+(-1), 1)), 2)</f>
        <v>902.7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23844.8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0.065</v>
      </c>
      <c r="F15" s="12">
        <v>12241</v>
      </c>
      <c r="G15" s="12">
        <f ca="1">ROUND(INDIRECT(ADDRESS(ROW()+(0), COLUMN()+(-2), 1))*INDIRECT(ADDRESS(ROW()+(0), COLUMN()+(-1), 1)), 2)</f>
        <v>795.67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0.065</v>
      </c>
      <c r="F16" s="14">
        <v>8888.07</v>
      </c>
      <c r="G16" s="14">
        <f ca="1">ROUND(INDIRECT(ADDRESS(ROW()+(0), COLUMN()+(-2), 1))*INDIRECT(ADDRESS(ROW()+(0), COLUMN()+(-1), 1)), 2)</f>
        <v>577.72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1373.39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25218.2</v>
      </c>
      <c r="G19" s="14">
        <f ca="1">ROUND(INDIRECT(ADDRESS(ROW()+(0), COLUMN()+(-2), 1))*INDIRECT(ADDRESS(ROW()+(0), COLUMN()+(-1), 1))/100, 2)</f>
        <v>504.36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25722.6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