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<sst xmlns="http://schemas.openxmlformats.org/spreadsheetml/2006/main" count="29" uniqueCount="29">
  <si>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</si>
  <si>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III103</t>
  </si>
  <si>
    <t xml:space="preserve">Ud</t>
  </si>
  <si>
    <t xml:space="preserve">Luminaria rectangular tipo Downlight, con lámpara LED. Instalación empotrada.</t>
  </si>
  <si>
    <r>
      <rPr>
        <sz val="8.25"/>
        <color rgb="FF000000"/>
        <rFont val="Arial"/>
        <family val="2"/>
      </rPr>
      <t xml:space="preserve">Luminaria fija de techo tipo Downlight, de chapa de acero, acabado termoesmaltado, de color blanco acabado mate, no regulable, de 24 W, alimentación a 220/240 V y 50-60 Hz, de 237x124x78 mm, con dos lámparas LED, temperatura de color 3000 K, óptica formada por reflector recubierto con aluminio vaporizado, acabado muy brillante, de alto rendimiento, haz de luz extensivo 72°, marco embellecedor, índice de deslumbramiento unificado menor de 19, índice de reproducción cromática mayor de 80, flujo luminoso 2100 lúmenes, grado de protección IP40, con flejes de fijación. Instalación empotrada.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</si>
  <si>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</si>
  <si>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</si>
  <si>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</si>
  <si>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</si>
  <si>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</si>
  <si>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</si>
  <si>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</si>
  <si>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mt34lle085a</t>
  </si>
  <si>
    <t xml:space="preserve">Ud</t>
  </si>
  <si>
    <t xml:space="preserve">Luminaria fija de techo tipo Downlight, de chapa de acero, acabado termoesmaltado, de color blanco acabado mate, no regulable, de 24 W, alimentación a 220/240 V y 50-60 Hz, de 237x124x78 mm, con dos lámparas LED, temperatura de color 3000 K, óptica formada por reflector recubierto con aluminio vaporizado, acabado muy brillante, de alto rendimiento, haz de luz extensivo 72°, marco embellecedor, índice de deslumbramiento unificado menor de 19, índice de reproducción cromática mayor de 80, flujo luminoso 2100 lúmenes, grado de protección IP40, con flejes de fijación, para empotrar.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</si>
  <si>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</si>
  <si>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</si>
  <si>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</si>
  <si>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</si>
  <si>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</si>
  <si>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</si>
  <si>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</si>
  <si>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</si>
  <si>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</si>
  <si>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</si>
  <si>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</si>
  <si>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</si>
  <si>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$ 34.886,62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</si>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</sst>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5.10" customWidth="1"/>
    <col min="3" max="3" width="1.02" customWidth="1"/>
    <col min="4" max="4" width="6.63" customWidth="1"/>
    <col min="5" max="5" width="73.2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78660.6</v>
      </c>
      <c r="H10" s="14">
        <f ca="1">ROUND(INDIRECT(ADDRESS(ROW()+(0), COLUMN()+(-2), 1))*INDIRECT(ADDRESS(ROW()+(0), COLUMN()+(-1), 1)), 2)</f>
        <v>78660.6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78660.6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0.324</v>
      </c>
      <c r="G13" s="13">
        <v>12241</v>
      </c>
      <c r="H13" s="13">
        <f ca="1">ROUND(INDIRECT(ADDRESS(ROW()+(0), COLUMN()+(-2), 1))*INDIRECT(ADDRESS(ROW()+(0), COLUMN()+(-1), 1)), 2)</f>
        <v>3966.09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0.324</v>
      </c>
      <c r="G14" s="14">
        <v>8888.07</v>
      </c>
      <c r="H14" s="14">
        <f ca="1">ROUND(INDIRECT(ADDRESS(ROW()+(0), COLUMN()+(-2), 1))*INDIRECT(ADDRESS(ROW()+(0), COLUMN()+(-1), 1)), 2)</f>
        <v>2879.73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6845.82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85506.4</v>
      </c>
      <c r="H17" s="14">
        <f ca="1">ROUND(INDIRECT(ADDRESS(ROW()+(0), COLUMN()+(-2), 1))*INDIRECT(ADDRESS(ROW()+(0), COLUMN()+(-1), 1))/100, 2)</f>
        <v>1710.13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87216.5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