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<sst xmlns="http://schemas.openxmlformats.org/spreadsheetml/2006/main" count="29" uniqueCount="29">
  <si>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</si>
  <si>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III210</t>
  </si>
  <si>
    <t xml:space="preserve">Ud</t>
  </si>
  <si>
    <t xml:space="preserve">Proyector sobre carril electrificado trifásico.</t>
  </si>
  <si>
    <r>
      <rPr>
        <sz val="8.25"/>
        <color rgb="FF000000"/>
        <rFont val="Arial"/>
        <family val="2"/>
      </rPr>
      <t xml:space="preserve">Proyector de aluminio inyectado, con tija y caja portaequipos con potenciómetro, de aluminio y compuesto termoplástico, de color blanco, acabado mate, regulación de 1 a 10 V, de 35 W, alimentación a 220/240 V y 50-60 Hz, de 85 mm de diámetro y 179 mm de altura, con lámpara LED no reemplazable, temperatura de color 3000 K, óptica formada por reflector de alto rendimiento, haz de luz extensivo 24°, índice de reproducción cromática mayor de 90, flujo luminoso 3200 lúmenes, grado de protección IP20. Instalación sobre carril electrificado trifásico. Incluso lámparas. El precio no incluye el carril electrificado trifásico.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</si>
  <si>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</si>
  <si>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</si>
  <si>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</si>
  <si>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</si>
  <si>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</si>
  <si>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</si>
  <si>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</si>
  <si>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mt34lle240jg</t>
  </si>
  <si>
    <t xml:space="preserve">Ud</t>
  </si>
  <si>
    <t xml:space="preserve">Proyector para carril electrificado trifásico, de aluminio inyectado, con tija y caja portaequipos con potenciómetro, de aluminio y compuesto termoplástico, de color blanco, acabado mate, regulación de 1 a 10 V, de 35 W, alimentación a 220/240 V y 50-60 Hz, de 85 mm de diámetro y 179 mm de altura, con lámpara LED no reemplazable, temperatura de color 3000 K, óptica formada por reflector de alto rendimiento, haz de luz extensivo 24°, índice de reproducción cromática mayor de 90, flujo luminoso 3200 lúmenes, grado de protección IP20.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</si>
  <si>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</si>
  <si>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</si>
  <si>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</si>
  <si>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</si>
  <si>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</si>
  <si>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</si>
  <si>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</si>
  <si>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</si>
  <si>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</si>
  <si>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</si>
  <si>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</si>
  <si>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</si>
  <si>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$ 45.078,88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</si>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</sst>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5.44" customWidth="1"/>
    <col min="3" max="3" width="0.68" customWidth="1"/>
    <col min="4" max="4" width="6.97" customWidth="1"/>
    <col min="5" max="5" width="71.91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108206</v>
      </c>
      <c r="H10" s="14">
        <f ca="1">ROUND(INDIRECT(ADDRESS(ROW()+(0), COLUMN()+(-2), 1))*INDIRECT(ADDRESS(ROW()+(0), COLUMN()+(-1), 1)), 2)</f>
        <v>108206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108206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0.108</v>
      </c>
      <c r="G13" s="13">
        <v>12241</v>
      </c>
      <c r="H13" s="13">
        <f ca="1">ROUND(INDIRECT(ADDRESS(ROW()+(0), COLUMN()+(-2), 1))*INDIRECT(ADDRESS(ROW()+(0), COLUMN()+(-1), 1)), 2)</f>
        <v>1322.03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0.108</v>
      </c>
      <c r="G14" s="14">
        <v>8888.07</v>
      </c>
      <c r="H14" s="14">
        <f ca="1">ROUND(INDIRECT(ADDRESS(ROW()+(0), COLUMN()+(-2), 1))*INDIRECT(ADDRESS(ROW()+(0), COLUMN()+(-1), 1)), 2)</f>
        <v>959.91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2281.94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110487</v>
      </c>
      <c r="H17" s="14">
        <f ca="1">ROUND(INDIRECT(ADDRESS(ROW()+(0), COLUMN()+(-2), 1))*INDIRECT(ADDRESS(ROW()+(0), COLUMN()+(-1), 1))/100, 2)</f>
        <v>2209.75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112697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