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<sst xmlns="http://schemas.openxmlformats.org/spreadsheetml/2006/main" count="32" uniqueCount="32">
  <si>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</si>
  <si>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IHV110</t>
  </si>
  <si>
    <t xml:space="preserve">m</t>
  </si>
  <si>
    <t xml:space="preserve">Cañería de policloruro de vinilo no plastificado (PVC-U).</t>
  </si>
  <si>
    <r>
      <rPr>
        <sz val="8.25"/>
        <color rgb="FF000000"/>
        <rFont val="Arial"/>
        <family val="2"/>
      </rPr>
      <t xml:space="preserve">Cañería formada por caño de policloruro de vinilo no plastificado (PVC-U), de 25 mm de diámetro exterior, PN=16 atm y 1,9 mm de espesor, con extremo abocardado, para unión encolada.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</si>
  <si>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</si>
  <si>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</si>
  <si>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</si>
  <si>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</si>
  <si>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</si>
  <si>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</si>
  <si>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</si>
  <si>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mt37tvq011cc</t>
  </si>
  <si>
    <t xml:space="preserve">Ud</t>
  </si>
  <si>
    <t xml:space="preserve">Material auxiliar para montaje y sujeción a la obra de las cañerías de policloruro de vinilo no plastificado (PVC-U), de 25 mm de diámetro exterior.</t>
  </si>
  <si>
    <t xml:space="preserve">mt37tvq010ccg</t>
  </si>
  <si>
    <t xml:space="preserve">m</t>
  </si>
  <si>
    <t xml:space="preserve">Caño de policloruro de vinilo no plastificado (PVC-U), de 25 mm de diámetro exterior, PN=16 atm y 1,9 mm de espesor, con extremo abocardado, para unión encolada,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</si>
  <si>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</si>
  <si>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</si>
  <si>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</si>
  <si>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</si>
  <si>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</si>
  <si>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</si>
  <si>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</si>
  <si>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</si>
  <si>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</si>
  <si>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</si>
  <si>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</si>
  <si>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</si>
  <si>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$ 135,01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</si>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</sst>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0.85" customWidth="1"/>
    <col min="4" max="4" width="7.65" customWidth="1"/>
    <col min="5" max="5" width="71.40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1.18</v>
      </c>
      <c r="H10" s="12">
        <f ca="1">ROUND(INDIRECT(ADDRESS(ROW()+(0), COLUMN()+(-2), 1))*INDIRECT(ADDRESS(ROW()+(0), COLUMN()+(-1), 1)), 2)</f>
        <v>1.18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30.77</v>
      </c>
      <c r="H11" s="14">
        <f ca="1">ROUND(INDIRECT(ADDRESS(ROW()+(0), COLUMN()+(-2), 1))*INDIRECT(ADDRESS(ROW()+(0), COLUMN()+(-1), 1)), 2)</f>
        <v>30.77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31.95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0.065</v>
      </c>
      <c r="G14" s="12">
        <v>33423.5</v>
      </c>
      <c r="H14" s="12">
        <f ca="1">ROUND(INDIRECT(ADDRESS(ROW()+(0), COLUMN()+(-2), 1))*INDIRECT(ADDRESS(ROW()+(0), COLUMN()+(-1), 1)), 2)</f>
        <v>2172.53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0.065</v>
      </c>
      <c r="G15" s="14">
        <v>24268.4</v>
      </c>
      <c r="H15" s="14">
        <f ca="1">ROUND(INDIRECT(ADDRESS(ROW()+(0), COLUMN()+(-2), 1))*INDIRECT(ADDRESS(ROW()+(0), COLUMN()+(-1), 1)), 2)</f>
        <v>1577.45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3749.98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3781.93</v>
      </c>
      <c r="H18" s="14">
        <f ca="1">ROUND(INDIRECT(ADDRESS(ROW()+(0), COLUMN()+(-2), 1))*INDIRECT(ADDRESS(ROW()+(0), COLUMN()+(-1), 1))/100, 2)</f>
        <v>75.64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3857.57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