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<sst xmlns="http://schemas.openxmlformats.org/spreadsheetml/2006/main" count="32" uniqueCount="32">
  <si>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</si>
  <si>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IHM411</t>
  </si>
  <si>
    <t xml:space="preserve">m</t>
  </si>
  <si>
    <t xml:space="preserve">Cañería multicapa de polipropileno copolímero random resistente a la temperatura/polipropileno copolímero random con fibra de vidrio/polipropileno copolímero random (PP-RCT/PP-R con fibra de vidrio/PP-R), "FITTINGS ESTÁNDAR".</t>
  </si>
  <si>
    <r>
      <rPr>
        <sz val="8.25"/>
        <color rgb="FF000000"/>
        <rFont val="Arial"/>
        <family val="2"/>
      </rPr>
      <t xml:space="preserve">Cañería formada por caño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20 mm de diámetro exterior y 2,8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</si>
  <si>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</si>
  <si>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</si>
  <si>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</si>
  <si>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</si>
  <si>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</si>
  <si>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</si>
  <si>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</si>
  <si>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mt37tof450l</t>
  </si>
  <si>
    <t xml:space="preserve">Ud</t>
  </si>
  <si>
    <t xml:space="preserve">Material auxiliar para montaje y sujeción a la obra de las cañerías multicapa de polipropileno copolímero random resistente a la temperatura/polipropileno copolímero random con fibra de vidrio/polipropileno copolímero random (PP-RCT/PP-R con fibra de vidrio/PP-R), serie 3,2, Faser-CT "FITTINGS ESTÁNDAR", de 20 mm de diámetro exterior.</t>
  </si>
  <si>
    <t xml:space="preserve">mt37tof050lg</t>
  </si>
  <si>
    <t xml:space="preserve">m</t>
  </si>
  <si>
    <t xml:space="preserve">Caño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20 mm de diámetro exterior y 2,8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</si>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</sst>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12" customWidth="1"/>
    <col min="5" max="5" width="74.97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2.23</v>
      </c>
      <c r="H10" s="12">
        <f ca="1">ROUND(INDIRECT(ADDRESS(ROW()+(0), COLUMN()+(-2), 1))*INDIRECT(ADDRESS(ROW()+(0), COLUMN()+(-1), 1)), 2)</f>
        <v>2.23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58.04</v>
      </c>
      <c r="H11" s="14">
        <f ca="1">ROUND(INDIRECT(ADDRESS(ROW()+(0), COLUMN()+(-2), 1))*INDIRECT(ADDRESS(ROW()+(0), COLUMN()+(-1), 1)), 2)</f>
        <v>58.04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0.043</v>
      </c>
      <c r="G14" s="12">
        <v>12241</v>
      </c>
      <c r="H14" s="12">
        <f ca="1">ROUND(INDIRECT(ADDRESS(ROW()+(0), COLUMN()+(-2), 1))*INDIRECT(ADDRESS(ROW()+(0), COLUMN()+(-1), 1)), 2)</f>
        <v>526.36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0.043</v>
      </c>
      <c r="G15" s="14">
        <v>8888.07</v>
      </c>
      <c r="H15" s="14">
        <f ca="1">ROUND(INDIRECT(ADDRESS(ROW()+(0), COLUMN()+(-2), 1))*INDIRECT(ADDRESS(ROW()+(0), COLUMN()+(-1), 1)), 2)</f>
        <v>382.19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908.55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968.82</v>
      </c>
      <c r="H18" s="14">
        <f ca="1">ROUND(INDIRECT(ADDRESS(ROW()+(0), COLUMN()+(-2), 1))*INDIRECT(ADDRESS(ROW()+(0), COLUMN()+(-1), 1))/100, 2)</f>
        <v>19.38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988.2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