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<sst xmlns="http://schemas.openxmlformats.org/spreadsheetml/2006/main" count="32" uniqueCount="32">
  <si>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</si>
  <si>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IHM210</t>
  </si>
  <si>
    <t xml:space="preserve">m</t>
  </si>
  <si>
    <t xml:space="preserve">Cañería multicapa de polietileno resistente a la temperatura/aluminio/polietileno resistente a la temperatura (PE-RT/Al/PE-RT).</t>
  </si>
  <si>
    <r>
      <rPr>
        <sz val="8.25"/>
        <color rgb="FF000000"/>
        <rFont val="Arial"/>
        <family val="2"/>
      </rPr>
      <t xml:space="preserve">Cañería formada por caño multicapa de polietileno resistente a la temperatura/aluminio/polietileno resistente a la temperatura (PE-RT/Al/PE-RT), con la capa de aluminio sin soldadura, de 16 mm de diámetro exterior y 2,0 mm de espesor, color blanco,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</si>
  <si>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</si>
  <si>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</si>
  <si>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</si>
  <si>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</si>
  <si>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</si>
  <si>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</si>
  <si>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</si>
  <si>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mt37tpu425a</t>
  </si>
  <si>
    <t xml:space="preserve">Ud</t>
  </si>
  <si>
    <t xml:space="preserve">Material auxiliar para montaje y sujeción a la obra de las cañerías multicapa de polietileno resistente a la temperatura/aluminio/polietileno resistente a la temperatura (PE-RT/Al/PE-RT), de 16 mm de diámetro exterior.</t>
  </si>
  <si>
    <t xml:space="preserve">mt37tpu025ag</t>
  </si>
  <si>
    <t xml:space="preserve">m</t>
  </si>
  <si>
    <t xml:space="preserve">Caño multicapa de polietileno resistente a la temperatura/aluminio/polietileno resistente a la temperatura (PE-RT/Al/PE-RT), con la capa de aluminio sin soldadura, de 16 mm de diámetro exterior y 2,0 mm de espesor, color blanco, suministrado en rollos,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</si>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</sst>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</v>
      </c>
      <c r="G10" s="12">
        <f ca="1">ROUND(INDIRECT(ADDRESS(ROW()+(0), COLUMN()+(-2), 1))*INDIRECT(ADDRESS(ROW()+(0), COLUMN()+(-1), 1)), 2)</f>
        <v>2.6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67.17</v>
      </c>
      <c r="G11" s="14">
        <f ca="1">ROUND(INDIRECT(ADDRESS(ROW()+(0), COLUMN()+(-2), 1))*INDIRECT(ADDRESS(ROW()+(0), COLUMN()+(-1), 1)), 2)</f>
        <v>67.17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69.77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0.032</v>
      </c>
      <c r="F14" s="12">
        <v>33423.5</v>
      </c>
      <c r="G14" s="12">
        <f ca="1">ROUND(INDIRECT(ADDRESS(ROW()+(0), COLUMN()+(-2), 1))*INDIRECT(ADDRESS(ROW()+(0), COLUMN()+(-1), 1)), 2)</f>
        <v>1069.55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0.032</v>
      </c>
      <c r="F15" s="14">
        <v>24268.4</v>
      </c>
      <c r="G15" s="14">
        <f ca="1">ROUND(INDIRECT(ADDRESS(ROW()+(0), COLUMN()+(-2), 1))*INDIRECT(ADDRESS(ROW()+(0), COLUMN()+(-1), 1)), 2)</f>
        <v>776.59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1846.14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1915.91</v>
      </c>
      <c r="G18" s="14">
        <f ca="1">ROUND(INDIRECT(ADDRESS(ROW()+(0), COLUMN()+(-2), 1))*INDIRECT(ADDRESS(ROW()+(0), COLUMN()+(-1), 1))/100, 2)</f>
        <v>38.32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1954.23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