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<sst xmlns="http://schemas.openxmlformats.org/spreadsheetml/2006/main" count="32" uniqueCount="32">
  <si>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</si>
  <si>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</si>
  <si>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</si>
  <si>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Cañería para instalación interior de gas.</t>
  </si>
  <si>
    <r>
      <rPr>
        <sz val="8.25"/>
        <color rgb="FF000000"/>
        <rFont val="Arial"/>
        <family val="2"/>
      </rPr>
      <t xml:space="preserve">Cañería, para instalación interior de gas, formada por caño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</si>
  <si>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</si>
  <si>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</si>
  <si>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</si>
  <si>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</si>
  <si>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</si>
  <si>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</si>
  <si>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</si>
  <si>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mt43tco400a</t>
  </si>
  <si>
    <t xml:space="preserve">Ud</t>
  </si>
  <si>
    <t xml:space="preserve">Material auxiliar para montaje y sujeción a la obra de las cañerías de cobre estirado en frío sin soldadura, diámetro D=10/12 mm.</t>
  </si>
  <si>
    <t xml:space="preserve">mt43tco010ad</t>
  </si>
  <si>
    <t xml:space="preserve">m</t>
  </si>
  <si>
    <t xml:space="preserve">Caño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</si>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</sst>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0.98</v>
      </c>
      <c r="G10" s="12">
        <f ca="1">ROUND(INDIRECT(ADDRESS(ROW()+(0), COLUMN()+(-2), 1))*INDIRECT(ADDRESS(ROW()+(0), COLUMN()+(-1), 1)), 2)</f>
        <v>0.98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22.47</v>
      </c>
      <c r="G11" s="14">
        <f ca="1">ROUND(INDIRECT(ADDRESS(ROW()+(0), COLUMN()+(-2), 1))*INDIRECT(ADDRESS(ROW()+(0), COLUMN()+(-1), 1)), 2)</f>
        <v>22.47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</v>
      </c>
      <c r="F14" s="12">
        <v>12241</v>
      </c>
      <c r="G14" s="12">
        <f ca="1">ROUND(INDIRECT(ADDRESS(ROW()+(0), COLUMN()+(-2), 1))*INDIRECT(ADDRESS(ROW()+(0), COLUMN()+(-1), 1)), 2)</f>
        <v>1713.74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</v>
      </c>
      <c r="F15" s="14">
        <v>8888.07</v>
      </c>
      <c r="G15" s="14">
        <f ca="1">ROUND(INDIRECT(ADDRESS(ROW()+(0), COLUMN()+(-2), 1))*INDIRECT(ADDRESS(ROW()+(0), COLUMN()+(-1), 1)), 2)</f>
        <v>1244.33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2958.07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2981.52</v>
      </c>
      <c r="G18" s="14">
        <f ca="1">ROUND(INDIRECT(ADDRESS(ROW()+(0), COLUMN()+(-2), 1))*INDIRECT(ADDRESS(ROW()+(0), COLUMN()+(-1), 1))/100, 2)</f>
        <v>59.63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3041.15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