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<sst xmlns="http://schemas.openxmlformats.org/spreadsheetml/2006/main" count="44" uniqueCount="44">
  <si>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</si>
  <si>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</si>
  <si>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</si>
  <si>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</si>
  <si>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</si>
  <si>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</si>
  <si>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</si>
  <si>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</si>
  <si>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</si>
  <si>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</si>
  <si>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</si>
  <si>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</si>
  <si>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</si>
  <si>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</si>
  <si>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</si>
  <si>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</si>
  <si>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</si>
  <si>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</si>
  <si>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mt37eqt100dm</t>
  </si>
  <si>
    <t xml:space="preserve">Ud</t>
  </si>
  <si>
    <t xml:space="preserve">Descalcificador compacto con mando por tiempo de tres ciclos, rosca de 3/4", presión de trabajo de 1,5 a 6 bar, caudal de 1,2 m³/h y de 350x270x820 mm, incluso electroválvula para el bypass.</t>
  </si>
  <si>
    <t xml:space="preserve">mt36tie010aa</t>
  </si>
  <si>
    <t xml:space="preserve">m</t>
  </si>
  <si>
    <t xml:space="preserve">Caño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</si>
  <si>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</si>
  <si>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</si>
  <si>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</si>
  <si>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</si>
  <si>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</si>
  <si>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</si>
  <si>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</si>
  <si>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</si>
  <si>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</si>
  <si>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</si>
  <si>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</si>
  <si>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</si>
  <si>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</si>
  <si>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</si>
  <si>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</si>
  <si>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</si>
  <si>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</si>
  <si>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</si>
  <si>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$ 269.575,28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</si>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</sst>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70.14</v>
      </c>
      <c r="G10" s="12">
        <f ca="1">ROUND(INDIRECT(ADDRESS(ROW()+(0), COLUMN()+(-2), 1))*INDIRECT(ADDRESS(ROW()+(0), COLUMN()+(-1), 1)), 2)</f>
        <v>140.28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226.78</v>
      </c>
      <c r="G11" s="12">
        <f ca="1">ROUND(INDIRECT(ADDRESS(ROW()+(0), COLUMN()+(-2), 1))*INDIRECT(ADDRESS(ROW()+(0), COLUMN()+(-1), 1)), 2)</f>
        <v>226.78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9161.86</v>
      </c>
      <c r="G12" s="12">
        <f ca="1">ROUND(INDIRECT(ADDRESS(ROW()+(0), COLUMN()+(-2), 1))*INDIRECT(ADDRESS(ROW()+(0), COLUMN()+(-1), 1)), 2)</f>
        <v>9161.86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16.09</v>
      </c>
      <c r="G13" s="12">
        <f ca="1">ROUND(INDIRECT(ADDRESS(ROW()+(0), COLUMN()+(-2), 1))*INDIRECT(ADDRESS(ROW()+(0), COLUMN()+(-1), 1)), 2)</f>
        <v>8.05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58.93</v>
      </c>
      <c r="G14" s="12">
        <f ca="1">ROUND(INDIRECT(ADDRESS(ROW()+(0), COLUMN()+(-2), 1))*INDIRECT(ADDRESS(ROW()+(0), COLUMN()+(-1), 1)), 2)</f>
        <v>58.93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16.68</v>
      </c>
      <c r="G15" s="14">
        <f ca="1">ROUND(INDIRECT(ADDRESS(ROW()+(0), COLUMN()+(-2), 1))*INDIRECT(ADDRESS(ROW()+(0), COLUMN()+(-1), 1)), 2)</f>
        <v>16.68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9612.58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6.476</v>
      </c>
      <c r="F18" s="12">
        <v>12241</v>
      </c>
      <c r="G18" s="12">
        <f ca="1">ROUND(INDIRECT(ADDRESS(ROW()+(0), COLUMN()+(-2), 1))*INDIRECT(ADDRESS(ROW()+(0), COLUMN()+(-1), 1)), 2)</f>
        <v>79272.9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6.476</v>
      </c>
      <c r="F19" s="14">
        <v>8888.07</v>
      </c>
      <c r="G19" s="14">
        <f ca="1">ROUND(INDIRECT(ADDRESS(ROW()+(0), COLUMN()+(-2), 1))*INDIRECT(ADDRESS(ROW()+(0), COLUMN()+(-1), 1)), 2)</f>
        <v>57559.1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136832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146445</v>
      </c>
      <c r="G22" s="14">
        <f ca="1">ROUND(INDIRECT(ADDRESS(ROW()+(0), COLUMN()+(-2), 1))*INDIRECT(ADDRESS(ROW()+(0), COLUMN()+(-1), 1))/100, 2)</f>
        <v>5857.79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152302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