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<sst xmlns="http://schemas.openxmlformats.org/spreadsheetml/2006/main" count="26" uniqueCount="26">
  <si>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</si>
  <si>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IEM011</t>
  </si>
  <si>
    <t xml:space="preserve">Ud</t>
  </si>
  <si>
    <t xml:space="preserve">Caja para mecanismo, empotrada en entramados autoportantes de placas o cielorrasos de placas.</t>
  </si>
  <si>
    <r>
      <rPr>
        <sz val="8.25"/>
        <color rgb="FF000000"/>
        <rFont val="Arial"/>
        <family val="2"/>
      </rPr>
      <t xml:space="preserve">Caja universal de 1 elemento, con pestañas de sujeción, de plástico ABS autoextinguible, libre de halógenos, enlazable, de 65 mm de diámetro y 40 mm de ancho, con grados de protección IP30 e IK07, según IEC 60439. Instalación empotrada en entramados autoportantes de placas o cielorrasos de placas.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</si>
  <si>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</si>
  <si>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</si>
  <si>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</si>
  <si>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</si>
  <si>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</si>
  <si>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</si>
  <si>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</si>
  <si>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mt33cmg020a</t>
  </si>
  <si>
    <t xml:space="preserve">Ud</t>
  </si>
  <si>
    <t xml:space="preserve">Caja universal de 1 elemento, con pestañas de sujeción, de plástico ABS autoextinguible, libre de halógenos, enlazable, de 65 mm de diámetro y 40 mm de ancho, con grados de protección IP30 e IK07, según IEC 60439, para empotrar en tabiques con placas y cielorrasos de placas, incluso tornillos de fijación del mecanismo.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</si>
  <si>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</si>
  <si>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</si>
  <si>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</si>
  <si>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</si>
  <si>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</si>
  <si>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</si>
  <si>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</si>
  <si>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</si>
  <si>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</si>
  <si>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$ 194,70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</si>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</sst>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2.5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943.27</v>
      </c>
      <c r="H10" s="14">
        <f ca="1">ROUND(INDIRECT(ADDRESS(ROW()+(0), COLUMN()+(-2), 1))*INDIRECT(ADDRESS(ROW()+(0), COLUMN()+(-1), 1)), 2)</f>
        <v>943.27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943.27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0.086</v>
      </c>
      <c r="G13" s="14">
        <v>33423.5</v>
      </c>
      <c r="H13" s="14">
        <f ca="1">ROUND(INDIRECT(ADDRESS(ROW()+(0), COLUMN()+(-2), 1))*INDIRECT(ADDRESS(ROW()+(0), COLUMN()+(-1), 1)), 2)</f>
        <v>2874.42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2874.42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3817.69</v>
      </c>
      <c r="H16" s="14">
        <f ca="1">ROUND(INDIRECT(ADDRESS(ROW()+(0), COLUMN()+(-2), 1))*INDIRECT(ADDRESS(ROW()+(0), COLUMN()+(-1), 1))/100, 2)</f>
        <v>76.35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3894.04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