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<sst xmlns="http://schemas.openxmlformats.org/spreadsheetml/2006/main" count="50" uniqueCount="50">
  <si>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</si>
  <si>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</si>
  <si>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</si>
  <si>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</si>
  <si>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</si>
  <si>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</si>
  <si>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</si>
  <si>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</si>
  <si>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</si>
  <si>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</si>
  <si>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</si>
  <si>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</si>
  <si>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mt35cgm040g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</si>
  <si>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</si>
  <si>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</si>
  <si>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</si>
  <si>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</si>
  <si>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</t>
  </si>
  <si>
    <t xml:space="preserve">mt35cgm029ah</t>
  </si>
  <si>
    <t xml:space="preserve">Ud</t>
  </si>
  <si>
    <t xml:space="preserve">Interruptor diferencial instantáneo, 2P/40A/300mA, de 2 módulos, incluso accesorios de montaje.</t>
  </si>
  <si>
    <t xml:space="preserve">mt35cgm029ab</t>
  </si>
  <si>
    <t xml:space="preserve">Ud</t>
  </si>
  <si>
    <t xml:space="preserve">Interruptor diferencial instantáneo, 2P/40A/30mA,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</si>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</sst>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67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10157.7</v>
      </c>
      <c r="H10" s="12">
        <f ca="1">ROUND(INDIRECT(ADDRESS(ROW()+(0), COLUMN()+(-2), 1))*INDIRECT(ADDRESS(ROW()+(0), COLUMN()+(-1), 1)), 2)</f>
        <v>10157.7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17252.9</v>
      </c>
      <c r="H11" s="12">
        <f ca="1">ROUND(INDIRECT(ADDRESS(ROW()+(0), COLUMN()+(-2), 1))*INDIRECT(ADDRESS(ROW()+(0), COLUMN()+(-1), 1)), 2)</f>
        <v>17252.9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37429</v>
      </c>
      <c r="H12" s="12">
        <f ca="1">ROUND(INDIRECT(ADDRESS(ROW()+(0), COLUMN()+(-2), 1))*INDIRECT(ADDRESS(ROW()+(0), COLUMN()+(-1), 1)), 2)</f>
        <v>37429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38437.8</v>
      </c>
      <c r="H13" s="12">
        <f ca="1">ROUND(INDIRECT(ADDRESS(ROW()+(0), COLUMN()+(-2), 1))*INDIRECT(ADDRESS(ROW()+(0), COLUMN()+(-1), 1)), 2)</f>
        <v>76875.7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5098.87</v>
      </c>
      <c r="H14" s="12">
        <f ca="1">ROUND(INDIRECT(ADDRESS(ROW()+(0), COLUMN()+(-2), 1))*INDIRECT(ADDRESS(ROW()+(0), COLUMN()+(-1), 1)), 2)</f>
        <v>10197.7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5190.44</v>
      </c>
      <c r="H15" s="12">
        <f ca="1">ROUND(INDIRECT(ADDRESS(ROW()+(0), COLUMN()+(-2), 1))*INDIRECT(ADDRESS(ROW()+(0), COLUMN()+(-1), 1)), 2)</f>
        <v>10380.9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5773.16</v>
      </c>
      <c r="H16" s="12">
        <f ca="1">ROUND(INDIRECT(ADDRESS(ROW()+(0), COLUMN()+(-2), 1))*INDIRECT(ADDRESS(ROW()+(0), COLUMN()+(-1), 1)), 2)</f>
        <v>5773.16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606.93</v>
      </c>
      <c r="H17" s="14">
        <f ca="1">ROUND(INDIRECT(ADDRESS(ROW()+(0), COLUMN()+(-2), 1))*INDIRECT(ADDRESS(ROW()+(0), COLUMN()+(-1), 1)), 2)</f>
        <v>1820.79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169888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2.536</v>
      </c>
      <c r="G20" s="12">
        <v>12241</v>
      </c>
      <c r="H20" s="12">
        <f ca="1">ROUND(INDIRECT(ADDRESS(ROW()+(0), COLUMN()+(-2), 1))*INDIRECT(ADDRESS(ROW()+(0), COLUMN()+(-1), 1)), 2)</f>
        <v>31043.3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2.029</v>
      </c>
      <c r="G21" s="14">
        <v>8888.07</v>
      </c>
      <c r="H21" s="14">
        <f ca="1">ROUND(INDIRECT(ADDRESS(ROW()+(0), COLUMN()+(-2), 1))*INDIRECT(ADDRESS(ROW()+(0), COLUMN()+(-1), 1)), 2)</f>
        <v>18033.9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49077.1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218965</v>
      </c>
      <c r="H24" s="14">
        <f ca="1">ROUND(INDIRECT(ADDRESS(ROW()+(0), COLUMN()+(-2), 1))*INDIRECT(ADDRESS(ROW()+(0), COLUMN()+(-1), 1))/100, 2)</f>
        <v>4379.3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223344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