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<sst xmlns="http://schemas.openxmlformats.org/spreadsheetml/2006/main" count="29" uniqueCount="29">
  <si>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</si>
  <si>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ICU012</t>
  </si>
  <si>
    <t xml:space="preserve">Ud</t>
  </si>
  <si>
    <t xml:space="preserve">Cesta geotérmica.</t>
  </si>
  <si>
    <r>
      <rPr>
        <sz val="8.25"/>
        <color rgb="FF000000"/>
        <rFont val="Arial"/>
        <family val="2"/>
      </rPr>
      <t xml:space="preserve">Cesta geotérmica, de 2 m de altura, formada por caño de polietileno reticulado (PE-Xa) de 32 mm de diámetro y 2,9 mm de espesor, SDR11, de 150 m de longitud, dispuesto en forma de bucle.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</si>
  <si>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</si>
  <si>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</si>
  <si>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</si>
  <si>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</si>
  <si>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</si>
  <si>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</si>
  <si>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</si>
  <si>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mt37sgu010a</t>
  </si>
  <si>
    <t xml:space="preserve">Ud</t>
  </si>
  <si>
    <t xml:space="preserve">Cesta geotérmica, de 2 m de altura, formada por caño de polietileno reticulado (PE-Xa) de 32 mm de diámetro y 2,9 mm de espesor, SDR11, de 150 m de longitud, dispuesto en forma de bucle, con tramo de cañería de conexión a colector, de 20 m de longitud.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</si>
  <si>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</si>
  <si>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</si>
  <si>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</si>
  <si>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</si>
  <si>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</si>
  <si>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</si>
  <si>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</si>
  <si>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</si>
  <si>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</si>
  <si>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</si>
  <si>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</si>
  <si>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</si>
  <si>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$ 2.794,55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</si>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</sst>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26678</v>
      </c>
      <c r="H10" s="14">
        <f ca="1">ROUND(INDIRECT(ADDRESS(ROW()+(0), COLUMN()+(-2), 1))*INDIRECT(ADDRESS(ROW()+(0), COLUMN()+(-1), 1)), 2)</f>
        <v>26678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26678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0.216</v>
      </c>
      <c r="G13" s="13">
        <v>33423.5</v>
      </c>
      <c r="H13" s="13">
        <f ca="1">ROUND(INDIRECT(ADDRESS(ROW()+(0), COLUMN()+(-2), 1))*INDIRECT(ADDRESS(ROW()+(0), COLUMN()+(-1), 1)), 2)</f>
        <v>7219.48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0.216</v>
      </c>
      <c r="G14" s="14">
        <v>24268.4</v>
      </c>
      <c r="H14" s="14">
        <f ca="1">ROUND(INDIRECT(ADDRESS(ROW()+(0), COLUMN()+(-2), 1))*INDIRECT(ADDRESS(ROW()+(0), COLUMN()+(-1), 1)), 2)</f>
        <v>5241.98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12461.5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39139.4</v>
      </c>
      <c r="H17" s="14">
        <f ca="1">ROUND(INDIRECT(ADDRESS(ROW()+(0), COLUMN()+(-2), 1))*INDIRECT(ADDRESS(ROW()+(0), COLUMN()+(-1), 1))/100, 2)</f>
        <v>782.79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39922.2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