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<sst xmlns="http://schemas.openxmlformats.org/spreadsheetml/2006/main" count="35" uniqueCount="35">
  <si>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</si>
  <si>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</si>
  <si>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</si>
  <si>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Tanque de combustible líquido, no subterráneo, de polietileno de alta densidad (PEAD/HDPE).</t>
  </si>
  <si>
    <r>
      <rPr>
        <sz val="8.25"/>
        <color rgb="FF000000"/>
        <rFont val="Arial"/>
        <family val="2"/>
      </rPr>
      <t xml:space="preserve">Tanque de gas oil, no subterráneo, colocado en el exterior del edificio, de polietileno de alta densidad (PEAD/HDPE), de doble pared, con una capacidad de 2000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</si>
  <si>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</si>
  <si>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</si>
  <si>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</si>
  <si>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</si>
  <si>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</si>
  <si>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</si>
  <si>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</si>
  <si>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mt38dep120d</t>
  </si>
  <si>
    <t xml:space="preserve">Ud</t>
  </si>
  <si>
    <t xml:space="preserve">Tanque de combustible líquido, de superficie, de polietileno de alta densidad (PEAD/HDPE) con refuerzos de acero, de doble pared, de 2200x770x1700 mm, con una capacidad de 2000 litros y cuatro bocas de entrada/salida.</t>
  </si>
  <si>
    <t xml:space="preserve">mt38dep112d</t>
  </si>
  <si>
    <t xml:space="preserve">Ud</t>
  </si>
  <si>
    <t xml:space="preserve">Indicador de nivel para tanque de combustible líquido de polietileno, de doble pared, con una capacidad de 2000 litros.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</si>
  <si>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</si>
  <si>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</si>
  <si>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</si>
  <si>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</si>
  <si>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</si>
  <si>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</si>
  <si>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</si>
  <si>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</si>
  <si>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</si>
  <si>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</si>
  <si>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</si>
  <si>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</si>
  <si>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</si>
  <si>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</si>
  <si>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</si>
  <si>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$ 72.612,96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</si>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</sst>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472865</v>
      </c>
      <c r="H10" s="12">
        <f ca="1">ROUND(INDIRECT(ADDRESS(ROW()+(0), COLUMN()+(-2), 1))*INDIRECT(ADDRESS(ROW()+(0), COLUMN()+(-1), 1)), 2)</f>
        <v>472865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6670.77</v>
      </c>
      <c r="H11" s="12">
        <f ca="1">ROUND(INDIRECT(ADDRESS(ROW()+(0), COLUMN()+(-2), 1))*INDIRECT(ADDRESS(ROW()+(0), COLUMN()+(-1), 1)), 2)</f>
        <v>6670.77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10724.2</v>
      </c>
      <c r="H12" s="14">
        <f ca="1">ROUND(INDIRECT(ADDRESS(ROW()+(0), COLUMN()+(-2), 1))*INDIRECT(ADDRESS(ROW()+(0), COLUMN()+(-1), 1)), 2)</f>
        <v>10724.2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490260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0.863</v>
      </c>
      <c r="G15" s="12">
        <v>12241</v>
      </c>
      <c r="H15" s="12">
        <f ca="1">ROUND(INDIRECT(ADDRESS(ROW()+(0), COLUMN()+(-2), 1))*INDIRECT(ADDRESS(ROW()+(0), COLUMN()+(-1), 1)), 2)</f>
        <v>10564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0.863</v>
      </c>
      <c r="G16" s="14">
        <v>8888.07</v>
      </c>
      <c r="H16" s="14">
        <f ca="1">ROUND(INDIRECT(ADDRESS(ROW()+(0), COLUMN()+(-2), 1))*INDIRECT(ADDRESS(ROW()+(0), COLUMN()+(-1), 1)), 2)</f>
        <v>7670.4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18234.4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508494</v>
      </c>
      <c r="H19" s="14">
        <f ca="1">ROUND(INDIRECT(ADDRESS(ROW()+(0), COLUMN()+(-2), 1))*INDIRECT(ADDRESS(ROW()+(0), COLUMN()+(-1), 1))/100, 2)</f>
        <v>10169.9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518664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