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<sst xmlns="http://schemas.openxmlformats.org/spreadsheetml/2006/main" count="29" uniqueCount="29">
  <si>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</si>
  <si>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IBY230</t>
  </si>
  <si>
    <t xml:space="preserve">Ud</t>
  </si>
  <si>
    <t xml:space="preserve">Unidad interior para producción de agua fría y caliente, para sistema VRV-IV, para gas R-410A.</t>
  </si>
  <si>
    <r>
      <rPr>
        <sz val="8.25"/>
        <color rgb="FF000000"/>
        <rFont val="Arial"/>
        <family val="2"/>
      </rPr>
      <t xml:space="preserve">Unidad interior, para producción de agua fría y caliente, para sistema VRV-IV (Volumen de Refrigerante Variable), modelo HXY080A8 "DAIKIN", para gas R-410A, alimentación monofásica (230V/50Hz), potencia frigorífica nominal 8 kW, potencia calorífica nominal 9 kW, regulación de la temperatura de salida de agua de 5°C a 45°C, de 890x344x480 mm, peso 44 kg, con válvula de expansión electrónica, bloque de terminales F1-F2 para cable de 2 hilos de transmisión y control (bus D-III Net) 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</si>
  <si>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</si>
  <si>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</si>
  <si>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</si>
  <si>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</si>
  <si>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</si>
  <si>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</si>
  <si>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</si>
  <si>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mt42dai305a</t>
  </si>
  <si>
    <t xml:space="preserve">Ud</t>
  </si>
  <si>
    <t xml:space="preserve">Unidad interior, para producción de agua fría y caliente, para sistema VRV-IV (Volumen de Refrigerante Variable), modelo HXY080A8 "DAIKIN", para gas R-410A, alimentación monofásica (230V/50Hz), potencia frigorífica nominal 8 kW, potencia calorífica nominal 9 kW, regulación de la temperatura de salida de agua de 5°C a 45°C, de 890x344x480 mm, peso 44 kg, con válvula de expansión electrónica, bloque de terminales F1-F2 para cable de 2 hilos de transmisión y control (bus D-III Net) a unidad exterior.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</si>
  <si>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</si>
  <si>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</si>
  <si>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</si>
  <si>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</si>
  <si>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</si>
  <si>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</si>
  <si>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</si>
  <si>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</si>
  <si>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</si>
  <si>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</si>
  <si>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</si>
  <si>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</si>
  <si>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$ 795.897,14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</si>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</sst>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3.62142e+06</v>
      </c>
      <c r="H10" s="14">
        <f ca="1">ROUND(INDIRECT(ADDRESS(ROW()+(0), COLUMN()+(-2), 1))*INDIRECT(ADDRESS(ROW()+(0), COLUMN()+(-1), 1)), 2)</f>
        <v>3.62142e+06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3.62142e+06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1.565</v>
      </c>
      <c r="G13" s="13">
        <v>34893.3</v>
      </c>
      <c r="H13" s="13">
        <f ca="1">ROUND(INDIRECT(ADDRESS(ROW()+(0), COLUMN()+(-2), 1))*INDIRECT(ADDRESS(ROW()+(0), COLUMN()+(-1), 1)), 2)</f>
        <v>54608.1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1.565</v>
      </c>
      <c r="G14" s="14">
        <v>25332.7</v>
      </c>
      <c r="H14" s="14">
        <f ca="1">ROUND(INDIRECT(ADDRESS(ROW()+(0), COLUMN()+(-2), 1))*INDIRECT(ADDRESS(ROW()+(0), COLUMN()+(-1), 1)), 2)</f>
        <v>39645.6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94253.7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3.71567e+06</v>
      </c>
      <c r="H17" s="14">
        <f ca="1">ROUND(INDIRECT(ADDRESS(ROW()+(0), COLUMN()+(-2), 1))*INDIRECT(ADDRESS(ROW()+(0), COLUMN()+(-1), 1))/100, 2)</f>
        <v>74313.5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3.78999e+06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