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<sst xmlns="http://schemas.openxmlformats.org/spreadsheetml/2006/main" count="38" uniqueCount="38">
  <si>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</si>
  <si>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IBY220</t>
  </si>
  <si>
    <t xml:space="preserve">Ud</t>
  </si>
  <si>
    <t xml:space="preserve">Unidad interior de aire acondicionado, de techo con descarga directa, para sistema VRV-IV, para gas R-410A.</t>
  </si>
  <si>
    <r>
      <rPr>
        <sz val="8.25"/>
        <color rgb="FF000000"/>
        <rFont val="Arial"/>
        <family val="2"/>
      </rPr>
      <t xml:space="preserve">Unidad interior de aire acondicionado, para sistema VRV-IV (Volumen de Refrigerante Variable), de techo con descarga directa, modelo FXHQ32A "DAIKIN", para gas R-410A, alimentación monofásica (230V/50Hz), potencia frigorífica nominal 3,6 kW (temperatura de bulbo seco del aire interior 27°C, temperatura de bulbo húmedo del aire interior 19°C, temperatura de bulbo seco del aire exterior 35°C), potencia calorífica nominal 4 kW (temperatura de bulbo seco del aire interior 20°C, temperatura de bulbo seco del aire exterior 7°C), consumo eléctrico nominal en refrigeración 107 W, consumo eléctrico nominal en calefacción 107 W, presión sonora a velocidad baja 34 dBA, caudal de aire a velocidad alta 14 m³/min, de 235x960x690 mm, peso 24 kg, válvula de expansión electrónica, bloque de terminales F1-F2 para cable de 2 hilos de transmisión y control (bus D-III Net) a unidad exterior, control por microprocesador, orientación vertical automática (distribución uniforme del aire) y filtro de aire de succión. Regulación: control remoto multifunción, modelo Madoka BRC1H52W.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</si>
  <si>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</si>
  <si>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</si>
  <si>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</si>
  <si>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</si>
  <si>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</si>
  <si>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</si>
  <si>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</si>
  <si>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mt42dai200a</t>
  </si>
  <si>
    <t xml:space="preserve">Ud</t>
  </si>
  <si>
    <t xml:space="preserve">Unidad interior de aire acondicionado, para sistema VRV-IV (Volumen de Refrigerante Variable), de techo con descarga directa, modelo FXHQ32A "DAIKIN", para gas R-410A, alimentación monofásica (230V/50Hz), potencia frigorífica nominal 3,6 kW (temperatura de bulbo seco del aire interior 27°C, temperatura de bulbo húmedo del aire interior 19°C, temperatura de bulbo seco del aire exterior 35°C), potencia calorífica nominal 4 kW (temperatura de bulbo seco del aire interior 20°C, temperatura de bulbo seco del aire exterior 7°C), consumo eléctrico nominal en refrigeración 107 W, consumo eléctrico nominal en calefacción 107 W, presión sonora a velocidad baja 34 dBA, caudal de aire a velocidad alta 14 m³/min, de 235x960x690 mm, peso 24 kg, válvula de expansión electrónica, bloque de terminales F1-F2 para cable de 2 hilos de transmisión y control (bus D-III Net) a unidad exterior, control por microprocesador, orientación vertical automática (distribución uniforme del aire) y filtro de aire de succión.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</si>
  <si>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</si>
  <si>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</si>
  <si>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</si>
  <si>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mt35aia090aa</t>
  </si>
  <si>
    <t xml:space="preserve">m</t>
  </si>
  <si>
    <t xml:space="preserve">Caño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</si>
  <si>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mt42dai900</t>
  </si>
  <si>
    <t xml:space="preserve">m</t>
  </si>
  <si>
    <t xml:space="preserve">Cable bus de 2 hilos, de 0,5 mm² de sección por hilo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</si>
  <si>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</si>
  <si>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</si>
  <si>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</si>
  <si>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</si>
  <si>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</si>
  <si>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</si>
  <si>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</si>
  <si>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</si>
  <si>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</si>
  <si>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</si>
  <si>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</si>
  <si>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</si>
  <si>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$ 657.356,12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</si>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</sst>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2.7295e+06</v>
      </c>
      <c r="H10" s="12">
        <f ca="1">ROUND(INDIRECT(ADDRESS(ROW()+(0), COLUMN()+(-2), 1))*INDIRECT(ADDRESS(ROW()+(0), COLUMN()+(-1), 1)), 2)</f>
        <v>2.7295e+06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256711</v>
      </c>
      <c r="H11" s="12">
        <f ca="1">ROUND(INDIRECT(ADDRESS(ROW()+(0), COLUMN()+(-2), 1))*INDIRECT(ADDRESS(ROW()+(0), COLUMN()+(-1), 1)), 2)</f>
        <v>256711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1470.9</v>
      </c>
      <c r="H12" s="12">
        <f ca="1">ROUND(INDIRECT(ADDRESS(ROW()+(0), COLUMN()+(-2), 1))*INDIRECT(ADDRESS(ROW()+(0), COLUMN()+(-1), 1)), 2)</f>
        <v>4412.7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</v>
      </c>
      <c r="G13" s="14">
        <v>955.2</v>
      </c>
      <c r="H13" s="14">
        <f ca="1">ROUND(INDIRECT(ADDRESS(ROW()+(0), COLUMN()+(-2), 1))*INDIRECT(ADDRESS(ROW()+(0), COLUMN()+(-1), 1)), 2)</f>
        <v>2865.6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2.99349e+06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1.252</v>
      </c>
      <c r="G16" s="12">
        <v>34893.3</v>
      </c>
      <c r="H16" s="12">
        <f ca="1">ROUND(INDIRECT(ADDRESS(ROW()+(0), COLUMN()+(-2), 1))*INDIRECT(ADDRESS(ROW()+(0), COLUMN()+(-1), 1)), 2)</f>
        <v>43686.4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1.252</v>
      </c>
      <c r="G17" s="14">
        <v>25332.7</v>
      </c>
      <c r="H17" s="14">
        <f ca="1">ROUND(INDIRECT(ADDRESS(ROW()+(0), COLUMN()+(-2), 1))*INDIRECT(ADDRESS(ROW()+(0), COLUMN()+(-1), 1)), 2)</f>
        <v>31716.5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75402.9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3.06889e+06</v>
      </c>
      <c r="H20" s="14">
        <f ca="1">ROUND(INDIRECT(ADDRESS(ROW()+(0), COLUMN()+(-2), 1))*INDIRECT(ADDRESS(ROW()+(0), COLUMN()+(-1), 1))/100, 2)</f>
        <v>61377.8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3.13027e+06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