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<sst xmlns="http://schemas.openxmlformats.org/spreadsheetml/2006/main" count="38" uniqueCount="38">
  <si>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</si>
  <si>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IBY205</t>
  </si>
  <si>
    <t xml:space="preserve">Ud</t>
  </si>
  <si>
    <t xml:space="preserve">Unidad interior de aire acondicionado, de suelo, para sistema VRV-IV, para gas R-410A.</t>
  </si>
  <si>
    <r>
      <rPr>
        <sz val="8.25"/>
        <color rgb="FF000000"/>
        <rFont val="Arial"/>
        <family val="2"/>
      </rPr>
      <t xml:space="preserve">Unidad interior de aire acondicionado, para sistema VRV-IV (Volumen de Refrigerante Variable), de suelo, con envolvente, modelo FXLQ20P "DAIKIN", para gas R-410A, alimentación monofásica (230V/50Hz), potencia frigorífica nominal 2,2 kW (temperatura de bulbo seco del aire interior 27°C, temperatura de bulbo húmedo del aire interior 19°C, temperatura de bulbo seco del aire exterior 35°C), potencia calorífica nominal 2,5 kW (temperatura de bulbo seco del aire interior 20°C, temperatura de bulbo seco del aire exterior 7°C), consumo eléctrico nominal en refrigeración 49 W, consumo eléctrico nominal en calefacción 49 W, presión sonora a velocidad baja 32 dBA, caudal de aire a velocidad alta 7 m³/min, de 600x1000x232 mm, peso 27 kg, válvula de expansión electrónica, bomba de drenaje, bloque de terminales F1-F2 para cable de 2 hilos de transmisión y control (bus D-III Net) a unidad exterior, control por microprocesador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</si>
  <si>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</si>
  <si>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</si>
  <si>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</si>
  <si>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</si>
  <si>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</si>
  <si>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</si>
  <si>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</si>
  <si>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mt42dai110a</t>
  </si>
  <si>
    <t xml:space="preserve">Ud</t>
  </si>
  <si>
    <t xml:space="preserve">Unidad interior de aire acondicionado, para sistema VRV-IV (Volumen de Refrigerante Variable), de suelo, con envolvente, modelo FXLQ20P "DAIKIN", para gas R-410A, alimentación monofásica (230V/50Hz), potencia frigorífica nominal 2,2 kW (temperatura de bulbo seco del aire interior 27°C, temperatura de bulbo húmedo del aire interior 19°C, temperatura de bulbo seco del aire exterior 35°C), potencia calorífica nominal 2,5 kW (temperatura de bulbo seco del aire interior 20°C, temperatura de bulbo seco del aire exterior 7°C), consumo eléctrico nominal en refrigeración 49 W, consumo eléctrico nominal en calefacción 49 W, presión sonora a velocidad baja 32 dBA, caudal de aire a velocidad alta 7 m³/min, de 600x1000x232 mm, peso 27 kg, válvula de expansión electrónica, bomba de drenaje, bloque de terminales F1-F2 para cable de 2 hilos de transmisión y control (bus D-III Net) a unidad exterior, control por microprocesador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</si>
  <si>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</si>
  <si>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</si>
  <si>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</si>
  <si>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</si>
  <si>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</si>
  <si>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</si>
  <si>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</si>
  <si>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</si>
  <si>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</si>
  <si>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</si>
  <si>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</si>
  <si>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</si>
  <si>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</si>
  <si>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</si>
  <si>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</si>
  <si>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</si>
  <si>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</si>
  <si>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</si>
  <si>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</si>
  <si>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</si>
  <si>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</si>
  <si>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$ 574.589,26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</si>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</sst>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2.35219e+06</v>
      </c>
      <c r="H10" s="12">
        <f ca="1">ROUND(INDIRECT(ADDRESS(ROW()+(0), COLUMN()+(-2), 1))*INDIRECT(ADDRESS(ROW()+(0), COLUMN()+(-1), 1)), 2)</f>
        <v>2.35219e+06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256711</v>
      </c>
      <c r="H11" s="12">
        <f ca="1">ROUND(INDIRECT(ADDRESS(ROW()+(0), COLUMN()+(-2), 1))*INDIRECT(ADDRESS(ROW()+(0), COLUMN()+(-1), 1)), 2)</f>
        <v>256711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1470.9</v>
      </c>
      <c r="H12" s="12">
        <f ca="1">ROUND(INDIRECT(ADDRESS(ROW()+(0), COLUMN()+(-2), 1))*INDIRECT(ADDRESS(ROW()+(0), COLUMN()+(-1), 1)), 2)</f>
        <v>4412.7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955.2</v>
      </c>
      <c r="H13" s="14">
        <f ca="1">ROUND(INDIRECT(ADDRESS(ROW()+(0), COLUMN()+(-2), 1))*INDIRECT(ADDRESS(ROW()+(0), COLUMN()+(-1), 1)), 2)</f>
        <v>2865.6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2.61618e+06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1.101</v>
      </c>
      <c r="G16" s="12">
        <v>34893.3</v>
      </c>
      <c r="H16" s="12">
        <f ca="1">ROUND(INDIRECT(ADDRESS(ROW()+(0), COLUMN()+(-2), 1))*INDIRECT(ADDRESS(ROW()+(0), COLUMN()+(-1), 1)), 2)</f>
        <v>38417.6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1.101</v>
      </c>
      <c r="G17" s="14">
        <v>25332.7</v>
      </c>
      <c r="H17" s="14">
        <f ca="1">ROUND(INDIRECT(ADDRESS(ROW()+(0), COLUMN()+(-2), 1))*INDIRECT(ADDRESS(ROW()+(0), COLUMN()+(-1), 1)), 2)</f>
        <v>27891.3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66308.8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2.68249e+06</v>
      </c>
      <c r="H20" s="14">
        <f ca="1">ROUND(INDIRECT(ADDRESS(ROW()+(0), COLUMN()+(-2), 1))*INDIRECT(ADDRESS(ROW()+(0), COLUMN()+(-1), 1))/100, 2)</f>
        <v>53649.8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2.73614e+06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