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<sst xmlns="http://schemas.openxmlformats.org/spreadsheetml/2006/main" count="38" uniqueCount="38">
  <si>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</si>
  <si>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IBY200</t>
  </si>
  <si>
    <t xml:space="preserve">Ud</t>
  </si>
  <si>
    <t xml:space="preserve">Unidad interior de aire acondicionado, de pared, para sistema VRV-IV, para gas R-410A.</t>
  </si>
  <si>
    <r>
      <rPr>
        <sz val="8.25"/>
        <color rgb="FF000000"/>
        <rFont val="Arial"/>
        <family val="2"/>
      </rPr>
      <t xml:space="preserve">Unidad interior de aire acondicionado, para sistema VRV-IV (Volumen de Refrigerante Variable), de pared, modelo FXAQ15A "DAIKIN", para gas R-410A, alimentación monofásica (230V/50Hz), potencia frigorífica nominal 1,5 kW (temperatura de bulbo seco del aire interior 27°C, temperatura de bulbo húmedo del aire interior 19°C, temperatura de bulbo seco del aire exterior 35°C), potencia calorífica nominal 1,7 kW (temperatura de bulbo seco del aire interior 20°C, temperatura de bulbo seco del aire exterior 7°C), consumo eléctrico nominal en refrigeración 20 W, consumo eléctrico nominal en calefacción 30 W, presión sonora a velocidad baja 29 dBA, caudal de aire a velocidad alta 8,4 m³/min, de 290x795x266 mm (de perfil bajo), peso 12 kg, válvula de expansión electrónica, bomba de drenaje, bloque de terminales F1-F2 para cable de 2 hilos de transmisión y control (bus D-III Net) a unidad exterior, control por microprocesador, orientación vertical automática (distribución uniforme del aire), señal de limpieza de filtro y filtro de aire de succión. Regulación: control remoto multifunción, modelo Madoka BRC1H52W.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</si>
  <si>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</si>
  <si>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</si>
  <si>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</si>
  <si>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</si>
  <si>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</si>
  <si>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</si>
  <si>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</si>
  <si>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mt42dai100a</t>
  </si>
  <si>
    <t xml:space="preserve">Ud</t>
  </si>
  <si>
    <t xml:space="preserve">Unidad interior de aire acondicionado, para sistema VRV-IV (Volumen de Refrigerante Variable), de pared, modelo FXAQ15A "DAIKIN", para gas R-410A, alimentación monofásica (230V/50Hz), potencia frigorífica nominal 1,5 kW (temperatura de bulbo seco del aire interior 27°C, temperatura de bulbo húmedo del aire interior 19°C, temperatura de bulbo seco del aire exterior 35°C), potencia calorífica nominal 1,7 kW (temperatura de bulbo seco del aire interior 20°C, temperatura de bulbo seco del aire exterior 7°C), consumo eléctrico nominal en refrigeración 20 W, consumo eléctrico nominal en calefacción 30 W, presión sonora a velocidad baja 29 dBA, caudal de aire a velocidad alta 8,4 m³/min, de 290x795x266 mm (de perfil bajo), peso 12 kg, válvula de expansión electrónica, bomba de drenaje, bloque de terminales F1-F2 para cable de 2 hilos de transmisión y control (bus D-III Net) a unidad exterior, control por microprocesador, orientación vertical automática (distribución uniforme del aire), señal de limpieza de filtro y filtro de aire de succión.</t>
  </si>
  <si>
    <t xml:space="preserve">mt42dai508a</t>
  </si>
  <si>
    <t xml:space="preserve">Ud</t>
  </si>
  <si>
    <t xml:space="preserve">Control remoto multifunción, modelo Madoka BRC1H52W "DAIKIN", color blanco, con programación semanal, posibilidad de seleccionar modo estándar o simplificado de hoteles, función marcha/dentención, cambio de modo de funcionamiento, limitación de la temperatura de consigna, selección de la velocidad del ventilador y funciones avanzadas a través de App para smartphone con conectividad Bluetooth Low Energy (BLE).</t>
  </si>
  <si>
    <t xml:space="preserve">mt42dai900</t>
  </si>
  <si>
    <t xml:space="preserve">m</t>
  </si>
  <si>
    <t xml:space="preserve">Cable bus de 2 hilos, de 0,5 mm² de sección por hilo</t>
  </si>
  <si>
    <t xml:space="preserve">mt35aia090aa</t>
  </si>
  <si>
    <t xml:space="preserve">m</t>
  </si>
  <si>
    <t xml:space="preserve">Caño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</si>
  <si>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</si>
  <si>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</si>
  <si>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</si>
  <si>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</si>
  <si>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</si>
  <si>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</si>
  <si>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</si>
  <si>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</si>
  <si>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</si>
  <si>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</si>
  <si>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</si>
  <si>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</si>
  <si>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$ 374.352,98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</si>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</sst>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8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50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1.42684e+06</v>
      </c>
      <c r="H10" s="12">
        <f ca="1">ROUND(INDIRECT(ADDRESS(ROW()+(0), COLUMN()+(-2), 1))*INDIRECT(ADDRESS(ROW()+(0), COLUMN()+(-1), 1)), 2)</f>
        <v>1.42684e+06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256711</v>
      </c>
      <c r="H11" s="12">
        <f ca="1">ROUND(INDIRECT(ADDRESS(ROW()+(0), COLUMN()+(-2), 1))*INDIRECT(ADDRESS(ROW()+(0), COLUMN()+(-1), 1)), 2)</f>
        <v>256711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955.2</v>
      </c>
      <c r="H12" s="12">
        <f ca="1">ROUND(INDIRECT(ADDRESS(ROW()+(0), COLUMN()+(-2), 1))*INDIRECT(ADDRESS(ROW()+(0), COLUMN()+(-1), 1)), 2)</f>
        <v>2865.6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</v>
      </c>
      <c r="G13" s="14">
        <v>1470.9</v>
      </c>
      <c r="H13" s="14">
        <f ca="1">ROUND(INDIRECT(ADDRESS(ROW()+(0), COLUMN()+(-2), 1))*INDIRECT(ADDRESS(ROW()+(0), COLUMN()+(-1), 1)), 2)</f>
        <v>4412.7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1.69083e+06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0.944</v>
      </c>
      <c r="G16" s="12">
        <v>34893.3</v>
      </c>
      <c r="H16" s="12">
        <f ca="1">ROUND(INDIRECT(ADDRESS(ROW()+(0), COLUMN()+(-2), 1))*INDIRECT(ADDRESS(ROW()+(0), COLUMN()+(-1), 1)), 2)</f>
        <v>32939.3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0.944</v>
      </c>
      <c r="G17" s="14">
        <v>25332.7</v>
      </c>
      <c r="H17" s="14">
        <f ca="1">ROUND(INDIRECT(ADDRESS(ROW()+(0), COLUMN()+(-2), 1))*INDIRECT(ADDRESS(ROW()+(0), COLUMN()+(-1), 1)), 2)</f>
        <v>23914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56853.3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1.74768e+06</v>
      </c>
      <c r="H20" s="14">
        <f ca="1">ROUND(INDIRECT(ADDRESS(ROW()+(0), COLUMN()+(-2), 1))*INDIRECT(ADDRESS(ROW()+(0), COLUMN()+(-1), 1))/100, 2)</f>
        <v>34953.6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1.78263e+06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