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<sst xmlns="http://schemas.openxmlformats.org/spreadsheetml/2006/main" count="29" uniqueCount="29">
  <si>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</si>
  <si>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IBY160</t>
  </si>
  <si>
    <t xml:space="preserve">Ud</t>
  </si>
  <si>
    <t xml:space="preserve">Ramal a 45° para línea frigorífica de líquido y de gas, para sistema VRV-5, para gas R-32.</t>
  </si>
  <si>
    <r>
      <rPr>
        <sz val="8.25"/>
        <color rgb="FF000000"/>
        <rFont val="Arial"/>
        <family val="2"/>
      </rPr>
      <t xml:space="preserve">Ramal a 45° de línea frigorífica formada por conjunto de dos juntas Refnet, una para la línea de líquido y otra para la línea de gas, para sistema VRV-5 (Volumen de Refrigerante Variable), para gas R-32, modelo KHRA22M65T "DAIKIN", con índice máximo de conexión de unidades interiores de 650.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</si>
  <si>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</si>
  <si>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</si>
  <si>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</si>
  <si>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</si>
  <si>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</si>
  <si>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</si>
  <si>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</si>
  <si>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mt42dai602a</t>
  </si>
  <si>
    <t xml:space="preserve">Ud</t>
  </si>
  <si>
    <t xml:space="preserve">Conjunto de dos juntas Refnet, una para la línea de líquido y otra para la línea de gas, para sistema VRV-5 (Volumen de Refrigerante Variable), para gas R-32, modelo KHRA22M65T "DAIKIN", con índice máximo de conexión de unidades interiores de 650.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</si>
  <si>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</si>
  <si>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</si>
  <si>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</si>
  <si>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</si>
  <si>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equipos de climatización.</t>
  </si>
  <si>
    <t xml:space="preserve">mo104</t>
  </si>
  <si>
    <t xml:space="preserve">h</t>
  </si>
  <si>
    <t xml:space="preserve">Medio oficial instalador de equipos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</si>
  <si>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</si>
  <si>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</si>
  <si>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</si>
  <si>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</si>
  <si>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$ 126.907,75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</si>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</sst>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1.5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352232</v>
      </c>
      <c r="H10" s="14">
        <f ca="1">ROUND(INDIRECT(ADDRESS(ROW()+(0), COLUMN()+(-2), 1))*INDIRECT(ADDRESS(ROW()+(0), COLUMN()+(-1), 1)), 2)</f>
        <v>352232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352232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0.054</v>
      </c>
      <c r="G13" s="13">
        <v>34893.3</v>
      </c>
      <c r="H13" s="13">
        <f ca="1">ROUND(INDIRECT(ADDRESS(ROW()+(0), COLUMN()+(-2), 1))*INDIRECT(ADDRESS(ROW()+(0), COLUMN()+(-1), 1)), 2)</f>
        <v>1884.24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0.054</v>
      </c>
      <c r="G14" s="14">
        <v>25332.7</v>
      </c>
      <c r="H14" s="14">
        <f ca="1">ROUND(INDIRECT(ADDRESS(ROW()+(0), COLUMN()+(-2), 1))*INDIRECT(ADDRESS(ROW()+(0), COLUMN()+(-1), 1)), 2)</f>
        <v>1367.96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3252.2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355484</v>
      </c>
      <c r="H17" s="14">
        <f ca="1">ROUND(INDIRECT(ADDRESS(ROW()+(0), COLUMN()+(-2), 1))*INDIRECT(ADDRESS(ROW()+(0), COLUMN()+(-1), 1))/100, 2)</f>
        <v>7109.68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362594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