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<sst xmlns="http://schemas.openxmlformats.org/spreadsheetml/2006/main" count="38" uniqueCount="38">
  <si>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</si>
  <si>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IBY100</t>
  </si>
  <si>
    <t xml:space="preserve">Ud</t>
  </si>
  <si>
    <t xml:space="preserve">Unidad interior de aire acondicionado, de pared, para sistema VRV-5, para gas R-32.</t>
  </si>
  <si>
    <r>
      <rPr>
        <sz val="8.25"/>
        <color rgb="FF000000"/>
        <rFont val="Arial"/>
        <family val="2"/>
      </rPr>
      <t xml:space="preserve">Unidad interior de aire acondicionado, para sistema VRV-5 (Volumen de Refrigerante Variable), para gas R-32, de pared, modelo FXAA15A "DAIKIN", alimentación monofásica (230V/50Hz), potencia frigorífica nominal 1,7 kW (temperatura de bulbo seco del aire interior 27°C, temperatura de bulbo húmedo del aire interior 19°C, temperatura de bulbo seco del aire exterior 35°C), potencia calorífica nominal 1,9 kW (temperatura de bulbo seco del aire interior 20°C, temperatura de bulbo seco del aire exterior 7°C), consumo eléctrico nominal en refrigeración 20 W, consumo eléctrico nominal en calefacción 30 W, presión sonora a velocidad baja 29 dBA, caudal de aire a velocidad alta 8,4 m³/min, de 290x795x266 mm (de perfil bajo), peso 12 kg, válvula de expansión electrónica, bomba de drenaje, bloque de terminales F1-F2 para cable de 2 hilos de transmisión y control (bus D-III Net) a unidad exterior, control por microprocesador, orientación vertical automática (distribución uniforme del aire), señal de limpieza de filtro y filtro de aire de succión.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</si>
  <si>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</si>
  <si>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</si>
  <si>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</si>
  <si>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</si>
  <si>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</si>
  <si>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</si>
  <si>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</si>
  <si>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mt42dai105a</t>
  </si>
  <si>
    <t xml:space="preserve">Ud</t>
  </si>
  <si>
    <t xml:space="preserve">Unidad interior de aire acondicionado, para sistema VRV-5 (Volumen de Refrigerante Variable), para gas R-32, de pared, modelo FXAA15A "DAIKIN", alimentación monofásica (230V/50Hz), potencia frigorífica nominal 1,7 kW (temperatura de bulbo seco del aire interior 27°C, temperatura de bulbo húmedo del aire interior 19°C, temperatura de bulbo seco del aire exterior 35°C), potencia calorífica nominal 1,9 kW (temperatura de bulbo seco del aire interior 20°C, temperatura de bulbo seco del aire exterior 7°C), consumo eléctrico nominal en refrigeración 20 W, consumo eléctrico nominal en calefacción 30 W, presión sonora a velocidad baja 29 dBA, caudal de aire a velocidad alta 8,4 m³/min, de 290x795x266 mm (de perfil bajo), peso 12 kg, válvula de expansión electrónica, bomba de drenaje, bloque de terminales F1-F2 para cable de 2 hilos de transmisión y control (bus D-III Net) a unidad exterior, control por microprocesador, orientación vertical automática (distribución uniforme del aire), señal de limpieza de filtro y filtro de aire de succión.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</si>
  <si>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</si>
  <si>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</si>
  <si>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</si>
  <si>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mt35aia090aa</t>
  </si>
  <si>
    <t xml:space="preserve">m</t>
  </si>
  <si>
    <t xml:space="preserve">Caño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</si>
  <si>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mt42dai900</t>
  </si>
  <si>
    <t xml:space="preserve">m</t>
  </si>
  <si>
    <t xml:space="preserve">Cable bus de 2 hilos, de 0,5 mm² de sección por hilo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</si>
  <si>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</si>
  <si>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</si>
  <si>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</si>
  <si>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</si>
  <si>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</si>
  <si>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</si>
  <si>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</si>
  <si>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</si>
  <si>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</si>
  <si>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</si>
  <si>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</si>
  <si>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</si>
  <si>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$ 400.880,96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</si>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</sst>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1.54743e+06</v>
      </c>
      <c r="H10" s="12">
        <f ca="1">ROUND(INDIRECT(ADDRESS(ROW()+(0), COLUMN()+(-2), 1))*INDIRECT(ADDRESS(ROW()+(0), COLUMN()+(-1), 1)), 2)</f>
        <v>1.54743e+06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256711</v>
      </c>
      <c r="H11" s="12">
        <f ca="1">ROUND(INDIRECT(ADDRESS(ROW()+(0), COLUMN()+(-2), 1))*INDIRECT(ADDRESS(ROW()+(0), COLUMN()+(-1), 1)), 2)</f>
        <v>256711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1470.9</v>
      </c>
      <c r="H12" s="12">
        <f ca="1">ROUND(INDIRECT(ADDRESS(ROW()+(0), COLUMN()+(-2), 1))*INDIRECT(ADDRESS(ROW()+(0), COLUMN()+(-1), 1)), 2)</f>
        <v>4412.7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955.2</v>
      </c>
      <c r="H13" s="14">
        <f ca="1">ROUND(INDIRECT(ADDRESS(ROW()+(0), COLUMN()+(-2), 1))*INDIRECT(ADDRESS(ROW()+(0), COLUMN()+(-1), 1)), 2)</f>
        <v>2865.6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1.81142e+06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0.998</v>
      </c>
      <c r="G16" s="12">
        <v>34893.3</v>
      </c>
      <c r="H16" s="12">
        <f ca="1">ROUND(INDIRECT(ADDRESS(ROW()+(0), COLUMN()+(-2), 1))*INDIRECT(ADDRESS(ROW()+(0), COLUMN()+(-1), 1)), 2)</f>
        <v>34823.5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0.998</v>
      </c>
      <c r="G17" s="14">
        <v>25332.7</v>
      </c>
      <c r="H17" s="14">
        <f ca="1">ROUND(INDIRECT(ADDRESS(ROW()+(0), COLUMN()+(-2), 1))*INDIRECT(ADDRESS(ROW()+(0), COLUMN()+(-1), 1)), 2)</f>
        <v>25282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60105.5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1.87153e+06</v>
      </c>
      <c r="H20" s="14">
        <f ca="1">ROUND(INDIRECT(ADDRESS(ROW()+(0), COLUMN()+(-2), 1))*INDIRECT(ADDRESS(ROW()+(0), COLUMN()+(-1), 1))/100, 2)</f>
        <v>37430.5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1.90896e+06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