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<sst xmlns="http://schemas.openxmlformats.org/spreadsheetml/2006/main" count="29" uniqueCount="29">
  <si>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</si>
  <si>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IBY261</t>
  </si>
  <si>
    <t xml:space="preserve">Ud</t>
  </si>
  <si>
    <t xml:space="preserve">Ramal a 45° para línea frigorífica de líquido, de descarga de gas y de succión de gas, para sistema VRV-IV, para gas R-410A.</t>
  </si>
  <si>
    <r>
      <rPr>
        <sz val="8.25"/>
        <color rgb="FF000000"/>
        <rFont val="Arial"/>
        <family val="2"/>
      </rPr>
      <t xml:space="preserve">Ramal a 45° de línea frigorífica formada por conjunto de tres juntas Refnet, una para la línea de líquido, otra para la línea de descarga de gas y otra para la línea de succión de gas, para sistema VRV-IV (Volumen de Refrigerante Variable), bomba de calor con recuperación de calor, modelo KHRQ23M64T "DAIKIN", con índice máximo de conexión de unidades interiores de 640.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</si>
  <si>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</si>
  <si>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</si>
  <si>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</si>
  <si>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</si>
  <si>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</si>
  <si>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</si>
  <si>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</si>
  <si>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mt42dai601c</t>
  </si>
  <si>
    <t xml:space="preserve">Ud</t>
  </si>
  <si>
    <t xml:space="preserve">Conjunto de tres juntas Refnet, una para la línea de líquido, otra para la línea de descarga de gas y otra para la línea de succión de gas, para sistema VRV-IV (Volumen de Refrigerante Variable), bomba de calor con recuperación de calor, modelo KHRQ23M64T "DAIKIN", con índice máximo de conexión de unidades interiores de 640.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</si>
  <si>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</si>
  <si>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</si>
  <si>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</si>
  <si>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</si>
  <si>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</si>
  <si>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</si>
  <si>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</si>
  <si>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</si>
  <si>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</si>
  <si>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</si>
  <si>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</si>
  <si>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</si>
  <si>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$ 166.501,08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</si>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</sst>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1.5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463274</v>
      </c>
      <c r="H10" s="14">
        <f ca="1">ROUND(INDIRECT(ADDRESS(ROW()+(0), COLUMN()+(-2), 1))*INDIRECT(ADDRESS(ROW()+(0), COLUMN()+(-1), 1)), 2)</f>
        <v>463274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463274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0.054</v>
      </c>
      <c r="G13" s="13">
        <v>33423.5</v>
      </c>
      <c r="H13" s="13">
        <f ca="1">ROUND(INDIRECT(ADDRESS(ROW()+(0), COLUMN()+(-2), 1))*INDIRECT(ADDRESS(ROW()+(0), COLUMN()+(-1), 1)), 2)</f>
        <v>1804.87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0.054</v>
      </c>
      <c r="G14" s="14">
        <v>24268.4</v>
      </c>
      <c r="H14" s="14">
        <f ca="1">ROUND(INDIRECT(ADDRESS(ROW()+(0), COLUMN()+(-2), 1))*INDIRECT(ADDRESS(ROW()+(0), COLUMN()+(-1), 1)), 2)</f>
        <v>1310.5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3115.37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466390</v>
      </c>
      <c r="H17" s="14">
        <f ca="1">ROUND(INDIRECT(ADDRESS(ROW()+(0), COLUMN()+(-2), 1))*INDIRECT(ADDRESS(ROW()+(0), COLUMN()+(-1), 1))/100, 2)</f>
        <v>9327.79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475717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