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<sst xmlns="http://schemas.openxmlformats.org/spreadsheetml/2006/main" count="32" uniqueCount="32">
  <si>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</si>
  <si>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IBW370</t>
  </si>
  <si>
    <t xml:space="preserve">Ud</t>
  </si>
  <si>
    <t xml:space="preserve">Controlador de caudal para recuperación de calor.</t>
  </si>
  <si>
    <r>
      <rPr>
        <sz val="8.25"/>
        <color rgb="FF000000"/>
        <rFont val="Arial"/>
        <family val="2"/>
      </rPr>
      <t xml:space="preserve">Controlador de caudal de línea frigorífica, de 1 salida para gas R-410A, sistema aire-aire multi-split con caudal variable de refrigerante y recuperación de calor, para un máximo de 5 unidades interiores funcionando en el mismo modo, modelo PFD1124-E "MITSUBISHI HEAVY INDUSTRIES", con una capacidad máxima de unidades interiores conectadas aguas abajo inferior a 11,2 kW, alimentación monofásica (230V/50Hz) desde la unidad interior o desde un circuito de alimentación independiente, con cable de 3 hilos y caja de relés para comunicación con la unidad interior.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</si>
  <si>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</si>
  <si>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</si>
  <si>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</si>
  <si>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</si>
  <si>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</si>
  <si>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</si>
  <si>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</si>
  <si>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mt42mhi550a</t>
  </si>
  <si>
    <t xml:space="preserve">Ud</t>
  </si>
  <si>
    <t xml:space="preserve">Controlador de caudal de línea frigorífica, de 1 salida para gas R-410A, sistema aire-aire multi-split con caudal variable de refrigerante y recuperación de calor, para un máximo de 5 unidades interiores funcionando en el mismo modo, modelo PFD1124-E "MITSUBISHI HEAVY INDUSTRIES", con una capacidad máxima de unidades interiores conectadas aguas abajo inferior a 11,2 kW, alimentación monofásica (230V/50Hz) desde la unidad interior o desde un circuito de alimentación independiente, con cable de 3 hilos y caja de relés para comunicación con la unidad interior.</t>
  </si>
  <si>
    <t xml:space="preserve">mt42www090</t>
  </si>
  <si>
    <t xml:space="preserve">Ud</t>
  </si>
  <si>
    <t xml:space="preserve">Kit de soportes para suspensión del techo, formado por cuatro varillas roscadas de acero galvanizado, con sus tarugos,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</si>
  <si>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</si>
  <si>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</si>
  <si>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</si>
  <si>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</si>
  <si>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</si>
  <si>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</si>
  <si>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</si>
  <si>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</si>
  <si>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</si>
  <si>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</si>
  <si>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</si>
  <si>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</si>
  <si>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$ 591.261,76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</si>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</sst>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1.59877e+006</v>
      </c>
      <c r="G10" s="12">
        <f ca="1">ROUND(INDIRECT(ADDRESS(ROW()+(0), COLUMN()+(-2), 1))*INDIRECT(ADDRESS(ROW()+(0), COLUMN()+(-1), 1)), 2)</f>
        <v>1.59877e+006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26268.1</v>
      </c>
      <c r="G11" s="14">
        <f ca="1">ROUND(INDIRECT(ADDRESS(ROW()+(0), COLUMN()+(-2), 1))*INDIRECT(ADDRESS(ROW()+(0), COLUMN()+(-1), 1)), 2)</f>
        <v>26268.1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1.62504e+006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0.54</v>
      </c>
      <c r="F14" s="12">
        <v>33423.5</v>
      </c>
      <c r="G14" s="12">
        <f ca="1">ROUND(INDIRECT(ADDRESS(ROW()+(0), COLUMN()+(-2), 1))*INDIRECT(ADDRESS(ROW()+(0), COLUMN()+(-1), 1)), 2)</f>
        <v>18048.7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0.54</v>
      </c>
      <c r="F15" s="14">
        <v>24268.4</v>
      </c>
      <c r="G15" s="14">
        <f ca="1">ROUND(INDIRECT(ADDRESS(ROW()+(0), COLUMN()+(-2), 1))*INDIRECT(ADDRESS(ROW()+(0), COLUMN()+(-1), 1)), 2)</f>
        <v>13105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31153.7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1.6562e+006</v>
      </c>
      <c r="G18" s="14">
        <f ca="1">ROUND(INDIRECT(ADDRESS(ROW()+(0), COLUMN()+(-2), 1))*INDIRECT(ADDRESS(ROW()+(0), COLUMN()+(-1), 1))/100, 2)</f>
        <v>33123.9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1.68932e+006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