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<sst xmlns="http://schemas.openxmlformats.org/spreadsheetml/2006/main" count="29" uniqueCount="29">
  <si>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</si>
  <si>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IAA048</t>
  </si>
  <si>
    <t xml:space="preserve">Ud</t>
  </si>
  <si>
    <t xml:space="preserve">Carga terminal.</t>
  </si>
  <si>
    <r>
      <rPr>
        <sz val="8.25"/>
        <color rgb="FF000000"/>
        <rFont val="Arial"/>
        <family val="2"/>
      </rPr>
      <t xml:space="preserve">Carga terminal de 75 Ohm, con conector macho, tipo "F", sin bloqueo del paso de corriente continua.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</si>
  <si>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</si>
  <si>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</si>
  <si>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</si>
  <si>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</si>
  <si>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</si>
  <si>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</si>
  <si>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</si>
  <si>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mt40irt040a</t>
  </si>
  <si>
    <t xml:space="preserve">Ud</t>
  </si>
  <si>
    <t xml:space="preserve">Carga terminal de 75 Ohm, con conector macho, tipo "F", sin bloqueo del paso de corriente continua.</t>
  </si>
  <si>
    <t xml:space="preserve">Subtotal materiales:</t>
  </si>
  <si>
    <t xml:space="preserve">Mano de obra</t>
  </si>
  <si>
    <t xml:space="preserve">mo001</t>
  </si>
  <si>
    <t xml:space="preserve">h</t>
  </si>
  <si>
    <t xml:space="preserve">Oficial instalador de telecomunicaciones.</t>
  </si>
  <si>
    <t xml:space="preserve">mo056</t>
  </si>
  <si>
    <t xml:space="preserve">h</t>
  </si>
  <si>
    <t xml:space="preserve">Medio oficial instalador de telecomunicaciones.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</si>
  <si>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</si>
  <si>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</si>
  <si>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</si>
  <si>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</si>
  <si>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$ 226,91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</si>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</sst>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3.23" customWidth="1"/>
    <col min="3" max="3" width="2.89" customWidth="1"/>
    <col min="4" max="4" width="4.76" customWidth="1"/>
    <col min="5" max="5" width="75.99" customWidth="1"/>
    <col min="6" max="6" width="10.54" customWidth="1"/>
    <col min="7" max="7" width="13.4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342.09</v>
      </c>
      <c r="H10" s="14">
        <f ca="1">ROUND(INDIRECT(ADDRESS(ROW()+(0), COLUMN()+(-2), 1))*INDIRECT(ADDRESS(ROW()+(0), COLUMN()+(-1), 1)), 2)</f>
        <v>342.09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342.09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0.054</v>
      </c>
      <c r="G13" s="13">
        <v>12241</v>
      </c>
      <c r="H13" s="13">
        <f ca="1">ROUND(INDIRECT(ADDRESS(ROW()+(0), COLUMN()+(-2), 1))*INDIRECT(ADDRESS(ROW()+(0), COLUMN()+(-1), 1)), 2)</f>
        <v>661.02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0.054</v>
      </c>
      <c r="G14" s="14">
        <v>8888.07</v>
      </c>
      <c r="H14" s="14">
        <f ca="1">ROUND(INDIRECT(ADDRESS(ROW()+(0), COLUMN()+(-2), 1))*INDIRECT(ADDRESS(ROW()+(0), COLUMN()+(-1), 1)), 2)</f>
        <v>479.96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1140.98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1483.07</v>
      </c>
      <c r="H17" s="14">
        <f ca="1">ROUND(INDIRECT(ADDRESS(ROW()+(0), COLUMN()+(-2), 1))*INDIRECT(ADDRESS(ROW()+(0), COLUMN()+(-1), 1))/100, 2)</f>
        <v>29.66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1512.73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