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<sst xmlns="http://schemas.openxmlformats.org/spreadsheetml/2006/main" count="43" uniqueCount="43">
  <si>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</si>
  <si>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HYO050</t>
  </si>
  <si>
    <t xml:space="preserve">m²</t>
  </si>
  <si>
    <t xml:space="preserve">Formación de pendientes en ducha de obra, con mortero.</t>
  </si>
  <si>
    <r>
      <rPr>
        <sz val="8.25"/>
        <color rgb="FF000000"/>
        <rFont val="Arial"/>
        <family val="2"/>
      </rPr>
      <t xml:space="preserve">Formación de pendientes en ducha de obra, mediante encintado de limahoyas y juntas con fajas para reglado de mortero de cemento, con una pendiente mayor del 2% y posterior relleno con mortero de cemento, confeccionado en obra, con aditivo hidrófugo, dosificación 1:5, de 4 cm de espesor medio, acabado fratasado.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</si>
  <si>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</si>
  <si>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</si>
  <si>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</si>
  <si>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</si>
  <si>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</si>
  <si>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</si>
  <si>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</si>
  <si>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</si>
  <si>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</si>
  <si>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</si>
  <si>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</si>
  <si>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</si>
  <si>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</si>
  <si>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mt08adt010</t>
  </si>
  <si>
    <t xml:space="preserve">kg</t>
  </si>
  <si>
    <t xml:space="preserve">Aditivo hidrófugo para impermeabilización de morteros u hormigones.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</si>
  <si>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</si>
  <si>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</si>
  <si>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</si>
  <si>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</si>
  <si>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</si>
  <si>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</si>
  <si>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</si>
  <si>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</si>
  <si>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</si>
  <si>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</si>
  <si>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</si>
  <si>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</si>
  <si>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</si>
  <si>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</si>
  <si>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</si>
  <si>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</si>
  <si>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</si>
  <si>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</si>
  <si>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</si>
  <si>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</si>
  <si>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$ 1.038,07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</si>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</sst>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03" customWidth="1"/>
    <col min="4" max="4" width="59.84" customWidth="1"/>
    <col min="5" max="5" width="13.60" customWidth="1"/>
    <col min="6" max="6" width="16.15" customWidth="1"/>
    <col min="7" max="7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0.008</v>
      </c>
      <c r="F10" s="12">
        <v>19.03</v>
      </c>
      <c r="G10" s="12">
        <f ca="1">ROUND(INDIRECT(ADDRESS(ROW()+(0), COLUMN()+(-2), 1))*INDIRECT(ADDRESS(ROW()+(0), COLUMN()+(-1), 1)), 2)</f>
        <v>0.15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0.063</v>
      </c>
      <c r="F11" s="12">
        <v>221.35</v>
      </c>
      <c r="G11" s="12">
        <f ca="1">ROUND(INDIRECT(ADDRESS(ROW()+(0), COLUMN()+(-2), 1))*INDIRECT(ADDRESS(ROW()+(0), COLUMN()+(-1), 1)), 2)</f>
        <v>13.95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0.24</v>
      </c>
      <c r="F12" s="12">
        <v>15.21</v>
      </c>
      <c r="G12" s="12">
        <f ca="1">ROUND(INDIRECT(ADDRESS(ROW()+(0), COLUMN()+(-2), 1))*INDIRECT(ADDRESS(ROW()+(0), COLUMN()+(-1), 1)), 2)</f>
        <v>3.65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12</v>
      </c>
      <c r="F13" s="14">
        <v>3.65</v>
      </c>
      <c r="G13" s="14">
        <f ca="1">ROUND(INDIRECT(ADDRESS(ROW()+(0), COLUMN()+(-2), 1))*INDIRECT(ADDRESS(ROW()+(0), COLUMN()+(-1), 1)), 2)</f>
        <v>43.8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61.55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0.028</v>
      </c>
      <c r="F16" s="14">
        <v>886.15</v>
      </c>
      <c r="G16" s="14">
        <f ca="1">ROUND(INDIRECT(ADDRESS(ROW()+(0), COLUMN()+(-2), 1))*INDIRECT(ADDRESS(ROW()+(0), COLUMN()+(-1), 1)), 2)</f>
        <v>24.81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24.81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1.036</v>
      </c>
      <c r="F19" s="12">
        <v>11912.7</v>
      </c>
      <c r="G19" s="12">
        <f ca="1">ROUND(INDIRECT(ADDRESS(ROW()+(0), COLUMN()+(-2), 1))*INDIRECT(ADDRESS(ROW()+(0), COLUMN()+(-1), 1)), 2)</f>
        <v>12341.5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1.036</v>
      </c>
      <c r="F20" s="14">
        <v>8905.02</v>
      </c>
      <c r="G20" s="14">
        <f ca="1">ROUND(INDIRECT(ADDRESS(ROW()+(0), COLUMN()+(-2), 1))*INDIRECT(ADDRESS(ROW()+(0), COLUMN()+(-1), 1)), 2)</f>
        <v>9225.6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21567.1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21653.5</v>
      </c>
      <c r="G23" s="14">
        <f ca="1">ROUND(INDIRECT(ADDRESS(ROW()+(0), COLUMN()+(-2), 1))*INDIRECT(ADDRESS(ROW()+(0), COLUMN()+(-1), 1))/100, 2)</f>
        <v>433.07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22086.5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