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<sst xmlns="http://schemas.openxmlformats.org/spreadsheetml/2006/main" count="26" uniqueCount="26">
  <si>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</si>
  <si>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HSO005</t>
  </si>
  <si>
    <t xml:space="preserve">Ud</t>
  </si>
  <si>
    <t xml:space="preserve">Sellado de hueco pasamuros para paso de los tensores del encofrado, en muro de hormigón, con espuma de poliuretano.</t>
  </si>
  <si>
    <r>
      <rPr>
        <sz val="8.25"/>
        <color rgb="FF000000"/>
        <rFont val="Arial"/>
        <family val="2"/>
      </rPr>
      <t xml:space="preserve">Sellado de hueco pasamuros de entre 20 y 25 mm de diámetro interior para paso de los tensores del encofrado, en muro de hormigón, con espuma de poliuretano monocomponente, aplicada con cánula.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</si>
  <si>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</si>
  <si>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</si>
  <si>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</si>
  <si>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</si>
  <si>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</si>
  <si>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</si>
  <si>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</si>
  <si>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mt13blw110b</t>
  </si>
  <si>
    <t xml:space="preserve">Ud</t>
  </si>
  <si>
    <t xml:space="preserve">Aerosol de 750 cm³ de espuma de poliuretano, de 22,5 kg/m³ de densidad, 140% de expansión, 18 N/cm² de resistencia a tracción y 20 N/cm² de resistencia a flexión, conductividad térmica 0,04 W/(mK), estable de -40°C a 100°C; para aplicar con cánula.</t>
  </si>
  <si>
    <t xml:space="preserve">Subtotal materiales:</t>
  </si>
  <si>
    <t xml:space="preserve">Mano de obra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</si>
  <si>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</si>
  <si>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</si>
  <si>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</si>
  <si>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</si>
  <si>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</si>
  <si>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</si>
  <si>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</si>
  <si>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$ 2,59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</si>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</sst>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87" customWidth="1"/>
    <col min="4" max="4" width="5.78" customWidth="1"/>
    <col min="5" max="5" width="74.46" customWidth="1"/>
    <col min="6" max="6" width="10.54" customWidth="1"/>
    <col min="7" max="7" width="13.43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0.042</v>
      </c>
      <c r="G10" s="14">
        <v>113.44</v>
      </c>
      <c r="H10" s="14">
        <f ca="1">ROUND(INDIRECT(ADDRESS(ROW()+(0), COLUMN()+(-2), 1))*INDIRECT(ADDRESS(ROW()+(0), COLUMN()+(-1), 1)), 2)</f>
        <v>4.76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4.76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0.005</v>
      </c>
      <c r="G13" s="14">
        <v>24452.1</v>
      </c>
      <c r="H13" s="14">
        <f ca="1">ROUND(INDIRECT(ADDRESS(ROW()+(0), COLUMN()+(-2), 1))*INDIRECT(ADDRESS(ROW()+(0), COLUMN()+(-1), 1)), 2)</f>
        <v>122.26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122.26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127.02</v>
      </c>
      <c r="H16" s="14">
        <f ca="1">ROUND(INDIRECT(ADDRESS(ROW()+(0), COLUMN()+(-2), 1))*INDIRECT(ADDRESS(ROW()+(0), COLUMN()+(-1), 1))/100, 2)</f>
        <v>2.54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129.56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