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<sst xmlns="http://schemas.openxmlformats.org/spreadsheetml/2006/main" count="30" uniqueCount="30">
  <si>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</si>
  <si>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HPH020</t>
  </si>
  <si>
    <t xml:space="preserve">m</t>
  </si>
  <si>
    <t xml:space="preserve">Corte en estructura de hormigón, mediante equipo de corte con disco de diamante.</t>
  </si>
  <si>
    <r>
      <rPr>
        <sz val="8.25"/>
        <color rgb="FF000000"/>
        <rFont val="Arial"/>
        <family val="2"/>
      </rPr>
      <t xml:space="preserve">Corte por vía húmeda en losa de hormigón, hasta un espesor máximo de 30 cm, realizado con equipo de corte con disco de diamante.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</si>
  <si>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</si>
  <si>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</si>
  <si>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</si>
  <si>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</si>
  <si>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</si>
  <si>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</si>
  <si>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</si>
  <si>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</si>
  <si>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</si>
  <si>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</si>
  <si>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</si>
  <si>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</t>
  </si>
  <si>
    <t xml:space="preserve">mq06cor010a</t>
  </si>
  <si>
    <t xml:space="preserve">h</t>
  </si>
  <si>
    <t xml:space="preserve">Equipo para corte de elementos de hormigón, con disco de diamante y soporte, por vía húmeda.</t>
  </si>
  <si>
    <t xml:space="preserve">Subtotal equipo:</t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</si>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</sst>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02" customWidth="1"/>
    <col min="4" max="4" width="6.63" customWidth="1"/>
    <col min="5" max="5" width="69.70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0.02</v>
      </c>
      <c r="G10" s="14">
        <v>25.22</v>
      </c>
      <c r="H10" s="14">
        <f ca="1">ROUND(INDIRECT(ADDRESS(ROW()+(0), COLUMN()+(-2), 1))*INDIRECT(ADDRESS(ROW()+(0), COLUMN()+(-1), 1)), 2)</f>
        <v>0.5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1.25</v>
      </c>
      <c r="G13" s="14">
        <v>54861.7</v>
      </c>
      <c r="H13" s="14">
        <f ca="1">ROUND(INDIRECT(ADDRESS(ROW()+(0), COLUMN()+(-2), 1))*INDIRECT(ADDRESS(ROW()+(0), COLUMN()+(-1), 1)), 2)</f>
        <v>68577.2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68577.2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1.349</v>
      </c>
      <c r="G16" s="14">
        <v>23426.3</v>
      </c>
      <c r="H16" s="14">
        <f ca="1">ROUND(INDIRECT(ADDRESS(ROW()+(0), COLUMN()+(-2), 1))*INDIRECT(ADDRESS(ROW()+(0), COLUMN()+(-1), 1)), 2)</f>
        <v>31602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31602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100180</v>
      </c>
      <c r="H19" s="14">
        <f ca="1">ROUND(INDIRECT(ADDRESS(ROW()+(0), COLUMN()+(-2), 1))*INDIRECT(ADDRESS(ROW()+(0), COLUMN()+(-1), 1))/100, 2)</f>
        <v>2003.59</v>
      </c>
    </row>
    <row r="20" spans="1:8" ht="13.50" thickBot="1" customHeight="1">
      <c r="A20" s="8"/>
      <c r="B20" s="8"/>
      <c r="C20" s="8"/>
      <c r="D20" s="8"/>
      <c r="E20" s="8"/>
      <c r="F20" s="21" t="s">
        <v>29</v>
      </c>
      <c r="G20" s="21"/>
      <c r="H20" s="22">
        <f ca="1">ROUND(SUM(INDIRECT(ADDRESS(ROW()+(-1), COLUMN()+(0), 1)),INDIRECT(ADDRESS(ROW()+(-3), COLUMN()+(0), 1)),INDIRECT(ADDRESS(ROW()+(-6), COLUMN()+(0), 1)),INDIRECT(ADDRESS(ROW()+(-9), COLUMN()+(0), 1))), 2)</f>
        <v>102183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