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<sst xmlns="http://schemas.openxmlformats.org/spreadsheetml/2006/main" count="38" uniqueCount="38">
  <si>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</si>
  <si>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FLY100</t>
  </si>
  <si>
    <t xml:space="preserve">m</t>
  </si>
  <si>
    <t xml:space="preserve">Coronación de fachada ligera.</t>
  </si>
  <si>
    <r>
      <rPr>
        <sz val="8.25"/>
        <color rgb="FF000000"/>
        <rFont val="Arial"/>
        <family val="2"/>
      </rPr>
      <t xml:space="preserve">Coronación de fachada ligera, de chapa plegada de acero inoxidable AISI 304, de 1,5 mm de espesor y 400 mm de desarrollo, acabado mate, fijada con tornillos ocultos. Incluso piezas de acero y cordón de silicona neutra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</si>
  <si>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</si>
  <si>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</si>
  <si>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</si>
  <si>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</si>
  <si>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</si>
  <si>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</si>
  <si>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</si>
  <si>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mt07ala000ic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</si>
  <si>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</si>
  <si>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atornilladas en obra.</t>
  </si>
  <si>
    <t xml:space="preserve">mt12www010c</t>
  </si>
  <si>
    <t xml:space="preserve">m</t>
  </si>
  <si>
    <t xml:space="preserve">Chapa plegada de acero inoxidable AISI 304, de 1,5 mm de espesor y 400 mm de desarrollo, acabado mate.</t>
  </si>
  <si>
    <t xml:space="preserve">mt12ppl016</t>
  </si>
  <si>
    <t xml:space="preserve">Ud</t>
  </si>
  <si>
    <t xml:space="preserve">Tornillo autorroscante protegido contra la oxidación.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</si>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</sst>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28.77</v>
      </c>
      <c r="H10" s="12">
        <f ca="1">ROUND(INDIRECT(ADDRESS(ROW()+(0), COLUMN()+(-2), 1))*INDIRECT(ADDRESS(ROW()+(0), COLUMN()+(-1), 1)), 2)</f>
        <v>71.93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159.58</v>
      </c>
      <c r="H11" s="12">
        <f ca="1">ROUND(INDIRECT(ADDRESS(ROW()+(0), COLUMN()+(-2), 1))*INDIRECT(ADDRESS(ROW()+(0), COLUMN()+(-1), 1)), 2)</f>
        <v>159.58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0.49</v>
      </c>
      <c r="H12" s="12">
        <f ca="1">ROUND(INDIRECT(ADDRESS(ROW()+(0), COLUMN()+(-2), 1))*INDIRECT(ADDRESS(ROW()+(0), COLUMN()+(-1), 1)), 2)</f>
        <v>1.96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1283.56</v>
      </c>
      <c r="H13" s="14">
        <f ca="1">ROUND(INDIRECT(ADDRESS(ROW()+(0), COLUMN()+(-2), 1))*INDIRECT(ADDRESS(ROW()+(0), COLUMN()+(-1), 1)), 2)</f>
        <v>192.53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0.486</v>
      </c>
      <c r="G16" s="12">
        <v>12241</v>
      </c>
      <c r="H16" s="12">
        <f ca="1">ROUND(INDIRECT(ADDRESS(ROW()+(0), COLUMN()+(-2), 1))*INDIRECT(ADDRESS(ROW()+(0), COLUMN()+(-1), 1)), 2)</f>
        <v>5949.14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0.486</v>
      </c>
      <c r="G17" s="14">
        <v>8905.02</v>
      </c>
      <c r="H17" s="14">
        <f ca="1">ROUND(INDIRECT(ADDRESS(ROW()+(0), COLUMN()+(-2), 1))*INDIRECT(ADDRESS(ROW()+(0), COLUMN()+(-1), 1)), 2)</f>
        <v>4327.84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10277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10703</v>
      </c>
      <c r="H20" s="14">
        <f ca="1">ROUND(INDIRECT(ADDRESS(ROW()+(0), COLUMN()+(-2), 1))*INDIRECT(ADDRESS(ROW()+(0), COLUMN()+(-1), 1))/100, 2)</f>
        <v>214.06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10917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