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<sst xmlns="http://schemas.openxmlformats.org/spreadsheetml/2006/main" count="34" uniqueCount="34">
  <si>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</si>
  <si>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EPS010</t>
  </si>
  <si>
    <t xml:space="preserve">Ud</t>
  </si>
  <si>
    <t xml:space="preserve">Columna prefabricada de hormigón armado.</t>
  </si>
  <si>
    <r>
      <rPr>
        <sz val="8.25"/>
        <color rgb="FF000000"/>
        <rFont val="Arial"/>
        <family val="2"/>
      </rPr>
      <t xml:space="preserve">Columna prefabricada de hormigón armado de sección 35x35 cm, de 3 m de altura libre máxima, para acabado visto del hormigón, con armadura de 650 a 900 kN/m de capacidad mecánica, sin ménsulas, para empotrar en la base. El precio no incluye el mortero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</si>
  <si>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</si>
  <si>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</si>
  <si>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</si>
  <si>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</si>
  <si>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</si>
  <si>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</si>
  <si>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</si>
  <si>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mt07pha010aaab</t>
  </si>
  <si>
    <t xml:space="preserve">Ud</t>
  </si>
  <si>
    <t xml:space="preserve">Columna prefabricada de hormigón armado de sección 35x35 cm, de 3 m de altura libre máxima, para acabado visto del hormigón, con armadura de 650 a 900 kN/m de capacidad mecánica, sin ménsulas, para empotrar en la base.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</si>
  <si>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</si>
  <si>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</si>
  <si>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</si>
  <si>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</si>
  <si>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</si>
  <si>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</si>
  <si>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</si>
  <si>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mo046</t>
  </si>
  <si>
    <t xml:space="preserve">h</t>
  </si>
  <si>
    <t xml:space="preserve">Oficial montador de estructura prefabricada de hormigón.</t>
  </si>
  <si>
    <t xml:space="preserve">mo093</t>
  </si>
  <si>
    <t xml:space="preserve">h</t>
  </si>
  <si>
    <t xml:space="preserve">Medio oficial montador de estructura prefabricada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</si>
  <si>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</si>
  <si>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</si>
  <si>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</si>
  <si>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</si>
  <si>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$ 2.751,35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</si>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</sst>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53" customWidth="1"/>
    <col min="4" max="4" width="7.65" customWidth="1"/>
    <col min="5" max="5" width="66.81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2545.29</v>
      </c>
      <c r="H10" s="14">
        <f ca="1">ROUND(INDIRECT(ADDRESS(ROW()+(0), COLUMN()+(-2), 1))*INDIRECT(ADDRESS(ROW()+(0), COLUMN()+(-1), 1)), 2)</f>
        <v>2545.29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2545.29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0.25</v>
      </c>
      <c r="G13" s="14">
        <v>52779.8</v>
      </c>
      <c r="H13" s="14">
        <f ca="1">ROUND(INDIRECT(ADDRESS(ROW()+(0), COLUMN()+(-2), 1))*INDIRECT(ADDRESS(ROW()+(0), COLUMN()+(-1), 1)), 2)</f>
        <v>13195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13195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1">
        <v>0.27</v>
      </c>
      <c r="G16" s="13">
        <v>33849.8</v>
      </c>
      <c r="H16" s="13">
        <f ca="1">ROUND(INDIRECT(ADDRESS(ROW()+(0), COLUMN()+(-2), 1))*INDIRECT(ADDRESS(ROW()+(0), COLUMN()+(-1), 1)), 2)</f>
        <v>9139.44</v>
      </c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2">
        <v>0.54</v>
      </c>
      <c r="G17" s="14">
        <v>25286.4</v>
      </c>
      <c r="H17" s="14">
        <f ca="1">ROUND(INDIRECT(ADDRESS(ROW()+(0), COLUMN()+(-2), 1))*INDIRECT(ADDRESS(ROW()+(0), COLUMN()+(-1), 1)), 2)</f>
        <v>13654.7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22794.1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30</v>
      </c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38534.3</v>
      </c>
      <c r="H20" s="14">
        <f ca="1">ROUND(INDIRECT(ADDRESS(ROW()+(0), COLUMN()+(-2), 1))*INDIRECT(ADDRESS(ROW()+(0), COLUMN()+(-1), 1))/100, 2)</f>
        <v>770.69</v>
      </c>
    </row>
    <row r="21" spans="1:8" ht="13.50" thickBot="1" customHeight="1">
      <c r="A21" s="21" t="s">
        <v>32</v>
      </c>
      <c r="B21" s="21"/>
      <c r="C21" s="21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39305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