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<sst xmlns="http://schemas.openxmlformats.org/spreadsheetml/2006/main" count="32" uniqueCount="32">
  <si>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</si>
  <si>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EMM031</t>
  </si>
  <si>
    <t xml:space="preserve">Ud</t>
  </si>
  <si>
    <t xml:space="preserve">Pie de columna con apoyo fijo.</t>
  </si>
  <si>
    <r>
      <rPr>
        <sz val="8.25"/>
        <color rgb="FF000000"/>
        <rFont val="Arial"/>
        <family val="2"/>
      </rPr>
      <t xml:space="preserve">Pie de columna en U para columna circular, de acero S235JR, con protección Z275 frente a la corrosión, de 100 mm de diámetro mm en la zona a conectar con la columna, perno de 20 mm de diámetro y 200 mm de longitud en la conexión inferior; formando un apoyo fijo de 130 mm de altura para columna de madera, y fijado a la columna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</si>
  <si>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</si>
  <si>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</si>
  <si>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</si>
  <si>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</si>
  <si>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</si>
  <si>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</si>
  <si>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</si>
  <si>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mt07emr012kjnae</t>
  </si>
  <si>
    <t xml:space="preserve">Ud</t>
  </si>
  <si>
    <t xml:space="preserve">Pie de columna en U para columna circular, de acero S235JR, con protección Z275 frente a la corrosión, de 100 mm de diámetro mm en la zona a conectar con la columna, perno de 20 mm de diámetro y 200 mm de longitud, para embutir en el hormigón fresco y 3 mm de espesor; para formación de apoyo fijo en columna de madera, de 130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</si>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</sst>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7.65" customWidth="1"/>
    <col min="5" max="5" width="69.70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303.1</v>
      </c>
      <c r="H10" s="12">
        <f ca="1">ROUND(INDIRECT(ADDRESS(ROW()+(0), COLUMN()+(-2), 1))*INDIRECT(ADDRESS(ROW()+(0), COLUMN()+(-1), 1)), 2)</f>
        <v>303.1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60</v>
      </c>
      <c r="G11" s="14">
        <v>0.62</v>
      </c>
      <c r="H11" s="14">
        <f ca="1">ROUND(INDIRECT(ADDRESS(ROW()+(0), COLUMN()+(-2), 1))*INDIRECT(ADDRESS(ROW()+(0), COLUMN()+(-1), 1)), 2)</f>
        <v>37.2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0.237</v>
      </c>
      <c r="G14" s="12">
        <v>12397.1</v>
      </c>
      <c r="H14" s="12">
        <f ca="1">ROUND(INDIRECT(ADDRESS(ROW()+(0), COLUMN()+(-2), 1))*INDIRECT(ADDRESS(ROW()+(0), COLUMN()+(-1), 1)), 2)</f>
        <v>2938.12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0.237</v>
      </c>
      <c r="G15" s="14">
        <v>9260.87</v>
      </c>
      <c r="H15" s="14">
        <f ca="1">ROUND(INDIRECT(ADDRESS(ROW()+(0), COLUMN()+(-2), 1))*INDIRECT(ADDRESS(ROW()+(0), COLUMN()+(-1), 1)), 2)</f>
        <v>2194.83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5132.95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5473.25</v>
      </c>
      <c r="H18" s="14">
        <f ca="1">ROUND(INDIRECT(ADDRESS(ROW()+(0), COLUMN()+(-2), 1))*INDIRECT(ADDRESS(ROW()+(0), COLUMN()+(-1), 1))/100, 2)</f>
        <v>109.47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5582.72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