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<sst xmlns="http://schemas.openxmlformats.org/spreadsheetml/2006/main" count="29" uniqueCount="29">
  <si>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</si>
  <si>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EHW025</t>
  </si>
  <si>
    <t xml:space="preserve">Ud</t>
  </si>
  <si>
    <t xml:space="preserve">Anclaje mecánico por atornillado, sobre elemento de hormigón.</t>
  </si>
  <si>
    <r>
      <rPr>
        <sz val="8.25"/>
        <color rgb="FF000000"/>
        <rFont val="Arial"/>
        <family val="2"/>
      </rPr>
      <t xml:space="preserve">Anclaje mecánico tipo tornillo de cabeza hexagonal con arandela, con rosca interna, de acero galvanizado, 6x55 M8/M10, de 6 mm de diámetro, 55 mm de longitud y rosca M8 o M10, con dos opciones de empotramiento, atornillado directamente en la perforación de 6 mm de diámetro y 45 ó 65 mm de profundidad mínima, realizada mediante taladro con martillo percutor y broca, sobre elemento fisurado o no fisurado, de hormigón de 20 N/mm² de resistencia característica mínima y 50 N/mm² de resistencia característica máxima.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</si>
  <si>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</si>
  <si>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</si>
  <si>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</si>
  <si>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</si>
  <si>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</si>
  <si>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</si>
  <si>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</si>
  <si>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mt26ahi111b</t>
  </si>
  <si>
    <t xml:space="preserve">Ud</t>
  </si>
  <si>
    <t xml:space="preserve">Anclaje mecánico tipo tornillo de cabeza hexagonal con arandela, con rosca interna, de acero galvanizado, 6x55 M8/M10, de 6 mm de diámetro, 55 mm de longitud y rosca M8 o M10, con dos opciones de empotramiento, para fijación sobre elementos de hormigón, fisurados o no fisurados.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</si>
  <si>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</si>
  <si>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</si>
  <si>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</si>
  <si>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</si>
  <si>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</si>
  <si>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mo112</t>
  </si>
  <si>
    <t xml:space="preserve">h</t>
  </si>
  <si>
    <t xml:space="preserve">Ayudante general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</si>
  <si>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</si>
  <si>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</si>
  <si>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</si>
  <si>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</si>
  <si>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$ 96,74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</si>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</sst>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72" customWidth="1"/>
    <col min="4" max="4" width="4.93" customWidth="1"/>
    <col min="5" max="5" width="75.14" customWidth="1"/>
    <col min="6" max="6" width="10.54" customWidth="1"/>
    <col min="7" max="7" width="13.4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13.71</v>
      </c>
      <c r="H10" s="14">
        <f ca="1">ROUND(INDIRECT(ADDRESS(ROW()+(0), COLUMN()+(-2), 1))*INDIRECT(ADDRESS(ROW()+(0), COLUMN()+(-1), 1)), 2)</f>
        <v>13.71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13.71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0.065</v>
      </c>
      <c r="G13" s="13">
        <v>11912.7</v>
      </c>
      <c r="H13" s="13">
        <f ca="1">ROUND(INDIRECT(ADDRESS(ROW()+(0), COLUMN()+(-2), 1))*INDIRECT(ADDRESS(ROW()+(0), COLUMN()+(-1), 1)), 2)</f>
        <v>774.32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0.065</v>
      </c>
      <c r="G14" s="14">
        <v>8719.99</v>
      </c>
      <c r="H14" s="14">
        <f ca="1">ROUND(INDIRECT(ADDRESS(ROW()+(0), COLUMN()+(-2), 1))*INDIRECT(ADDRESS(ROW()+(0), COLUMN()+(-1), 1)), 2)</f>
        <v>566.8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1341.12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1354.83</v>
      </c>
      <c r="H17" s="14">
        <f ca="1">ROUND(INDIRECT(ADDRESS(ROW()+(0), COLUMN()+(-2), 1))*INDIRECT(ADDRESS(ROW()+(0), COLUMN()+(-1), 1))/100, 2)</f>
        <v>27.1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1381.93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